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0" yWindow="220" windowWidth="18800" windowHeight="15040" activeTab="0"/>
  </bookViews>
  <sheets>
    <sheet name="Sheet_1" sheetId="1" r:id="rId1"/>
    <sheet name="Sheet_2" sheetId="2" r:id="rId2"/>
  </sheets>
  <definedNames/>
  <calcPr fullCalcOnLoad="1"/>
</workbook>
</file>

<file path=xl/sharedStrings.xml><?xml version="1.0" encoding="utf-8"?>
<sst xmlns="http://schemas.openxmlformats.org/spreadsheetml/2006/main" count="4874" uniqueCount="649">
  <si>
    <t xml:space="preserve">[The place was not running efficienbtly when I arrived so this is probably more than you want]    Improved archiving efficiency (went from 9 people to 5)  Improved quality and quantity of research.  Provided newsroom with commercial databases.  Became responsible for all newsroom subscriptions.  Offer weekly training opportunities.  Added CAR position to Research staff.  Provide databases via intranet (driver licenses, vehicle registrations, tc.)  Encourage proactive attitude among researchers.  Created page archive.  Offer employee orientation training.  Simplified/streamlined process for public research.  Streamlined microfilming procedures.  Organized workflows. Set standards. Provided job descriptions.  Decreased OT.  Decreased/consolidated online expenditures.  Introduced earlier vendor updates - increasing revenues.  Converted from mostly paper recrod keeping to electronic. (Assignments, work schedules, forms, sign-up sheets were all paper)    </t>
  </si>
  <si>
    <t>Provide excellent customer service.  I don't see any immenent threat to the archiving portion of my department but I do see research as being a threatened area. With improved access and skills many reporters CAN do what the researchers do - although there remain a large but dwindling population that cannot. I think packaging Research as a service and making sure the researchers have a reputation for accuracy, speedinesss and excellence is essential for survival.</t>
  </si>
  <si>
    <t>New mapping software and other public records services. More active in initiating story ideas. Extending our services to corporate clients.</t>
  </si>
  <si>
    <t>Increased activity with web site.   Provide more services to corporate needs.  Stay ahead of information trends.   Communicate our contributions and ensure that they are not hidden.</t>
  </si>
  <si>
    <t>I have been library director since 1997. I was preceded by two strong directors. We have a mission that is clear and succint and doesn't waver. We are committed to the highest quality, value-added research to meet and surpass our competitors quality of content. The library is fully integrated into the newsroom structure.</t>
  </si>
  <si>
    <t>Continue doing what we do best. Keep the eye on the prize. Don't get sidetracked by 'techie' stuff unless absolutely needed for our mission. Keep our finger on the pulse of the news and the newsroom. Be proactive about everything.</t>
  </si>
  <si>
    <t>manage library portion</t>
  </si>
  <si>
    <t>have taken on a much greater role in researching photo requests for living/arts and other  departments.  we call production/theater companies and order art.  we call publishing houses and get art for the book section.  we call universities and get specialized art for the  science section etc.</t>
  </si>
  <si>
    <t>be absolutely involved in some aspect of daily 'production' assignments (see new activity above.)  generalized research is not going to save anyone's job.</t>
  </si>
  <si>
    <t>Research request forms, links to Facts.com and AP STylebook</t>
  </si>
  <si>
    <t>We have only recently become more involved in matintaining it after one of our staff redesigned and upgraded the entrie site</t>
  </si>
  <si>
    <t>Posting daily newspaper content to website</t>
  </si>
  <si>
    <t>By finding more efficient ways of doing the same or better with less.    By making sure the Library work is high profile and recognized on a daily basis.</t>
  </si>
  <si>
    <t>Same as 44.</t>
  </si>
  <si>
    <t>Training materials</t>
  </si>
  <si>
    <t>Steering committee</t>
  </si>
  <si>
    <t>Fees charged to the public fo rresearch</t>
  </si>
  <si>
    <t>News Administration Director</t>
  </si>
  <si>
    <t>Either I or someone from my staff attends the morning news meeting...and contributes to it, either with story ideas and or research possibilities.  I usually also attend the afternoon news meeting and our spin meeting (which looks at stories planned for the 'day after'.  The library researchers get byline credit on stories and nuggetboxes they produce.  They also contribute some historical pieces to our zoned products each week.   Other than the usual revenue production and increased research and content production, the best protection for the rest of the staff lies with the most talented person  on staff being the least senior person.  Since this is a union/Guild newspaper, layoffs and reductions in staff are done by classification dependent upon seniority.  My least senior person is the most highly qualified - and is recognized as such by everyone from reporters to management.    During our last downsizing, she basically protected the entire library staff.  Although it was never said 'out loud', I believe this to have been the most influential protection recently.... so if you do mention this, please do so in the most vague terms possible!</t>
  </si>
  <si>
    <t>We need to stay in the forefront of technological developments  but it is difficult just to complete the daily workload.  To find time for 'exploration' comes at a cost of not doing something else.    We send out a weekly 'note' to the newsroom of new sites available through our intranet and we do a newsroom training seminar at least once each year  (new reporters get individual training from me on using the library system/intranet/etc.)   We need to sell ourselves constantly - no one knows better than us what we do and unless we TELL people, we will go unnoticed.</t>
  </si>
  <si>
    <t>archiving web, audio, video next year</t>
  </si>
  <si>
    <t>Microfilm</t>
  </si>
  <si>
    <t>Managing editor</t>
  </si>
  <si>
    <t>Developed the newsroom intranet. Completely manage the data-asset management system for video at the network, including developing and adapting new technologies.</t>
  </si>
  <si>
    <t>Make ourselves an integral part of the whole network-in terms of providing content, facilitating sales, and becoming irreplaceable.</t>
  </si>
  <si>
    <t>CAR training, involvement in purchase of editorial systems</t>
  </si>
  <si>
    <t>Development of journalism (CAR), increased revenue for archive material</t>
  </si>
  <si>
    <t>in process ...</t>
  </si>
  <si>
    <t>Provide more content, both for paper and website</t>
  </si>
  <si>
    <t>stay close to the newsroom and their agenda; be and integral part of the news team.</t>
  </si>
  <si>
    <t xml:space="preserve">Ongoing transfer of index cards (archives) to a database.   Offering research service to a dept who were doing their own research - which I should have been doing in the first place.  </t>
  </si>
  <si>
    <t>Providing a very quick and effective research service to the newsroom.   Timely cataloguing and transfer of articles to the database and quick follow up of missing articles.  Trying to get more involved in the day-to-day runnings of the newsroom (eg being visible by attending meetings) - although fighting a losing battle with this one!</t>
  </si>
  <si>
    <t>Training manuals, a daily update done by library on news from other states related to our state.</t>
  </si>
  <si>
    <t>Purchasing images on-line</t>
  </si>
  <si>
    <t>Will start selling images in May 2006 so revenue below does not include image sales yet.</t>
  </si>
  <si>
    <t>Providing measurable outcomes --whether online content, use of the archives, revenue, or training</t>
  </si>
  <si>
    <t>Training the editorial staff on online research and working with production staff on quality issues</t>
  </si>
  <si>
    <t>Pronunciation Guides</t>
  </si>
  <si>
    <t>Training them in the use of databases</t>
  </si>
  <si>
    <t>By being the library ambassador and advocate in management meetings, by speaking up, providing solutions, by being opoen to change and offering solutions to work smart.     Proving our value, being relevant during breaking news, offering training on databases they really need, etc.    Offering excellence in customer service. Journalists always need help but this help needs to be carefully offered.     Being transparent with the librarians, and keeping them up to date with the organization's moves and changes.</t>
  </si>
  <si>
    <t>1. Continuing with what I described above, and    2. Motivating and training the library staff so they accept change and are open to new technologies and new ways to work. For this the librarians should read about what's going on, visit other libraries (very easy in Wash. DC!) and attend relevant conferences.  3. By offering solutions before the problems arise. Librarians can sometimes be ahead of the company!  4. By offering librarians flexibility in their work, so they don't work with quotas, they don't have boring jobs, and teaching them about customer service.   5. By introducing the librarians to new tasks and duties. These issues need training and context, why is this happening and how we can use it?</t>
  </si>
  <si>
    <t>microfilm royalties</t>
  </si>
  <si>
    <t>became more content driven as preparing timelines of businesses, highways, crime statistics, training    worked more with Art and Graphics Dept. to provide data for infographics</t>
  </si>
  <si>
    <t>remain included in day-to-day operations of the newsroom ... provide more content, work alongside the editors, reporters etc. ... become more immersed in projects</t>
  </si>
  <si>
    <t>Providing continuing education classes as part of mandatory newsroom training program; intranet management - it is the news dept. vehicle for posting policies, sign up for classes and more in addition to research and web resources; going beyond research and archiving to develop more general tools, such as photo assignment database.</t>
  </si>
  <si>
    <t>Continuing to concentrate on generating revenue so that we provide all of our services virtually for free. Continuing to provide new services that are essential to our users.</t>
  </si>
  <si>
    <t>staff announcements; training opportunities</t>
  </si>
  <si>
    <t>attend morning news meeting; attend weekly newsroom leadership meeting; working with corporate to develop revenue producing products; providing more content for publication( graphic reseaarch, timelines, info boxes)</t>
  </si>
  <si>
    <t>volunteering staff for committees and projects outside the department; other visibility</t>
  </si>
  <si>
    <t>Each editorial department has its own web page</t>
  </si>
  <si>
    <t xml:space="preserve">archiving images &amp; text  expanded services to affiliates (TV weeklies speciality magazines)  Intranet (an indispenable tool)  News researcher in the newsroom  </t>
  </si>
  <si>
    <t xml:space="preserve">Use technology to increase productivity for both library and our clients.  Insist on high standards of performance for librarians.  Always outthink the newsroom or as Gen. Nathan Bedford Forrest said 'Be there furstest with the mostest'  'Don't mourn-Market'... Joe Hill  </t>
  </si>
  <si>
    <t>Cost cutting measures involving change of vendors.</t>
  </si>
  <si>
    <t>Remain relevant to the pre- and post-production of the daily product. Adapt to changes the newsroom by ensuring continuity of services through periods of change.</t>
  </si>
  <si>
    <t xml:space="preserve">Becoming a valued partner in production of our journalism from beginning to end.     </t>
  </si>
  <si>
    <t xml:space="preserve">Be proactive.  Don't just wait to be asked to do things.  Find needs and address them.   Be a web / information expert.   Use every contact / request to be a learning opportunity for the reporter, as time allows. </t>
  </si>
  <si>
    <t>We're developing a plan for this right now</t>
  </si>
  <si>
    <t>I'm too new to answer (6 months on the job)</t>
  </si>
  <si>
    <t>My department is not protected and is in danger of being eliminated.</t>
  </si>
  <si>
    <t>Prove its worth to the corporation - i.e. publisher.</t>
  </si>
  <si>
    <t>Increased revenue, newsroom training, intranet resources</t>
  </si>
  <si>
    <t xml:space="preserve">Increased efforts to provide content in print and on the web.  Getting into story planning and projects at their launch.  </t>
  </si>
  <si>
    <t>Provide help and services to as many departments as possible.  Expand areas of expertise.</t>
  </si>
  <si>
    <t>training</t>
  </si>
  <si>
    <t>blogging</t>
  </si>
  <si>
    <t xml:space="preserve">Provide more web content </t>
  </si>
  <si>
    <t>Stay involved on key committees</t>
  </si>
  <si>
    <t xml:space="preserve">Provide in-depth research, update archives daily, volunteer to design/support Intranet, attend story meetings and suggest ideas to broaden stories, </t>
  </si>
  <si>
    <t>Lists of local information</t>
  </si>
  <si>
    <t>Improved newsroom intranet; adding content to the newspaper; research and fact-checking</t>
  </si>
  <si>
    <t>Continue to be active in the newsroom by promoting the intranet, training and research. Meet often with the editors to inform them of the library's impact in the daily paper.  Continue to add to services and resources.  Promote, promote, promote</t>
  </si>
  <si>
    <t>microfilm sales and fee-based research for the public</t>
  </si>
  <si>
    <t>Focus on increased training and more outreach to other departments</t>
  </si>
  <si>
    <t>Making sure that our department is accomplishing its mission - to be an information partner in the news gathering process.  Keeping ourselves visible in the newsroom as well as the rest of the organization.</t>
  </si>
  <si>
    <t>Stay relevant and involved.  Continue to be a revenue-producing unit.</t>
  </si>
  <si>
    <t xml:space="preserve">   I've set up news alerts on Nexis as well as other services, and I e-mail stories of local interest every morning to appropriate news editors. I get a byline if what I contribute appears in our Daybreak column.     We also try to route media industry news and technology tidbits to administration and the Web team.        </t>
  </si>
  <si>
    <t xml:space="preserve">Stay on top of new technologies   We need to market ourselves as trainers and specialists   Find new ways to apply our skills to what our newspapers need from us </t>
  </si>
  <si>
    <t xml:space="preserve">Improve the income from permissions, vendors and photos. Most of the other things that would help (providing content for, and possibly creating, graphics; doing more proactive research;) are now almost impossible to add because of a shortage of trained reference staff. We could combine our text and photo archiving with the posting of stories on our Web site, as some papers do, but there are personnel reasons we don't. </t>
  </si>
  <si>
    <t>advertisers (if they quit buying ads)</t>
  </si>
  <si>
    <t xml:space="preserve">We have strategically downsized the staff so there is no waste or superfluous fte.  We have integrated and ingratiated ourselves into the daily workflow, so that we are key players that would be seriously missed (e.g. we develop most of the content for graphics).  We have strategically let go of any efforts or work that is no longer mission critical, e.g. cataloging books, adding keywords to text records.  </t>
  </si>
  <si>
    <t>Aligning with the website - beyond archiving content.  We are trying hard to develop content for the website.  Aligning archiving with content licensing and activing marketing editorial content for re-sale.  Continuing to hire researchers that are technically savvy and good writers and editors and well as excellent researchers.</t>
  </si>
  <si>
    <t>CAR training  Beat specialization for researchers</t>
  </si>
  <si>
    <t>Be very visible  Keep up with technology</t>
  </si>
  <si>
    <t xml:space="preserve">clip file catalog </t>
  </si>
  <si>
    <t>Becoming more visible in the newsroom by offering more training sessions and more indepth research.</t>
  </si>
  <si>
    <t>Research on key projects; increase in archived content (adding photos, graphics, PDFs. web content); being visible in the newsroom; participating in newsroom initiatives; making the library intranet a focal ppoint for the newsroom.</t>
  </si>
  <si>
    <t>Innovating archival content; focusing more on training newsroom to use tools as opposed to doing research for them.</t>
  </si>
  <si>
    <t>Additional research/content/CAR/training</t>
  </si>
  <si>
    <t>Continue to take on more work, within reason.</t>
  </si>
  <si>
    <t xml:space="preserve">Electronic Archives  </t>
  </si>
  <si>
    <t>Digitise old materials</t>
  </si>
  <si>
    <t>non-transactional commercial services (CQ, Facts on File, etc)</t>
  </si>
  <si>
    <t>We have upgraded our archive system to accept graphics and PDFs in addition to text and photos. We have trained new hires in using our archive and intranet. Given our increase in staffing and newshole, we wish we could hire another person on the library side to help keep up. But we've been told the next hire will be on the Web side of the department, which needs boosting, too.</t>
  </si>
  <si>
    <t xml:space="preserve">Train the staff on what we do, do it well and show them that we've done it. </t>
  </si>
  <si>
    <t xml:space="preserve">Visibility is important. Attend news meetings. Operate at a department head level. Keep the bosses informed about what's going on.  Handle PR well and broadcast accomplishments and training offerings.  </t>
  </si>
  <si>
    <t>Hire the best staff you can find.  Keep them happy and rewarded.  When they do quality work, it reflects on the whole department.  Stay involved and visible. Stay under budget. Look for revenue-producing opportunities.</t>
  </si>
  <si>
    <t xml:space="preserve">Implemented newsroom Intranet. Continue to meet with reporters in training/orientation sessions. Alert upper-level management to trends/concerns in newsroom use of public records and other information sources, (i.e., Driver Privacy Protection Act). </t>
  </si>
  <si>
    <t>Remain a vital part of the newsroom and watchdog journalism culture.   Exploit new/untapped ways to re-purpose content and generate revenue.  Continue to improve the quality of stories that we contribute to.  Train, train, train reporters and editors in new and established technology.  Solve problems, and take credit for it!</t>
  </si>
  <si>
    <t>schedules, announcements - it's being reworked</t>
  </si>
  <si>
    <t>just keep making myself useful</t>
  </si>
  <si>
    <t>see above</t>
  </si>
  <si>
    <t>Lists of Important Dates, spelling lists, and other lists for quick reference by reporters and editors</t>
  </si>
  <si>
    <t>Created it</t>
  </si>
  <si>
    <t>Try to keep them current with corrections, etc</t>
  </si>
  <si>
    <t xml:space="preserve">In process of migrating from separate photo and text archives to an archive that handles and links photos/text/graphics/pages. Increased revenues from permissions. </t>
  </si>
  <si>
    <t>Instituted published credit for researchers. Provide content for special projects, weekly history column, weekly development. One researcher is book pages editor; another is specializing in CAR skills. One has potential to manage an online store site.</t>
  </si>
  <si>
    <t xml:space="preserve">Have staffers believe that advanced computer skills and analyzing data are valuable to maintaining a researcher's position. I also am open to newsroom career opportunities for researchers, but try to keep them attached to news library.  </t>
  </si>
  <si>
    <t xml:space="preserve">upgrading staff skills; adding new roles (e.g., training) ; encouraging closer reporter/researcher collaboration. </t>
  </si>
  <si>
    <t xml:space="preserve">Having the staff think and behave more like journalists. </t>
  </si>
  <si>
    <t>Public Records providers</t>
  </si>
  <si>
    <t>Some of the above are proposed for this year</t>
  </si>
  <si>
    <t xml:space="preserve">We work hard at being relevant in our newsroom. We are located directly in the newsroom. We are actively involved in planning, coordinating and policy committees.  We provide resources and are actively involved in promoting and advancing our newsroom goals.  </t>
  </si>
  <si>
    <t xml:space="preserve">Continue to provide relevant resources and authoritative research. Keep current with technology; actively participate in policy and coordinating committees. Continue providing a dynamic and relevant training program for reporters and editors.    </t>
  </si>
  <si>
    <t>NOT INVOLVED</t>
  </si>
  <si>
    <t>- Have become more heavily involved in out-of-state public records - mostly court records.  This complex area is something no one else in the newsroom knows about, and wins us great respect.  - We have several columns that are variations of 'Our staff exp</t>
  </si>
  <si>
    <t>Taking on daily web site duties</t>
  </si>
  <si>
    <t>Research, copyright/licensing agreements, training</t>
  </si>
  <si>
    <t>continue to be a valuable resource for the newsroom, perform research on demand, compile databases, maintain databases, maintain intranet</t>
  </si>
  <si>
    <t>Our Online Archives is a paid site</t>
  </si>
  <si>
    <t xml:space="preserve">EDITORIAL  * Strengthened relationships with editors by  * Conducted one-on-one and organization-wide user survey to better understand where we can improve and what we needed to develop to better address users' needs  * Redesigned library intranet to include news feeds, updated throughout the day, federated search of multiple licensed databases as well as internal databases and the free web, and more  * increased training for editorial staff -- more one-on-ones instead of groups seminars  * Offer monthly brown bags on topics suggested by users (including Blogs 101 and How to Use Excel for CAR)    CORPORATE  * Successfully outreached to ad sales, marketing, and pr, resulting in a net increase of 25% new requests from those department from last year -- this is especially important because most corporate staff is located elsewhere  * Library led several key initiatives  * Library took on several special long-term projects at the specific request of corporate departments, including managing reports we receive from our external PR agency, developing competitive databases, outputting (multiple) vendor-requested field schemes for our licensees and metadata tags for advertisers </t>
  </si>
  <si>
    <t>* Continuing to provide excellent customer service (especially in the area of research)  * Employing technology, as appropriate, to expedite getting the right information to the right people at the right time -- especially important in an enviroment where everyone does more with less, and where, as we do grow, we do so with younger reporters who are more adept with technology, necessitating that we provide adequate traiing and troubleshooting for those who are less tech savvy</t>
  </si>
  <si>
    <t>Used mainly for newsroom info and accessing news department forms and instructions.</t>
  </si>
  <si>
    <t xml:space="preserve">Web site is a separate business entity that has free access to  text archive and sell access in competition with vendor access. </t>
  </si>
  <si>
    <t>Microfilm sales reyalties</t>
  </si>
  <si>
    <t>Links to newsroom tools such as photo archive, photo requests, overtime, newsroom rolodex etc.</t>
  </si>
  <si>
    <t>Provide feedback to web editor</t>
  </si>
  <si>
    <t>public research service (article text)</t>
  </si>
  <si>
    <t>-Library Intranet  -Microfilm scanner  -Taken on new responsibilities (e.g. permissions)  -Presenting library services to all departments  ˇˇ</t>
  </si>
  <si>
    <t>Continue to innovate  -Continue to expand services  -Grow revenue  -Exceed expectations in customer service</t>
  </si>
  <si>
    <t>Manage Research portions</t>
  </si>
  <si>
    <t>Royalties from photo partners</t>
  </si>
  <si>
    <t>Hire skilled and knowledgeable researchers  Participate and collaborate - be involved in organization-wide initiatives  Market services  Align goals with those of the organization  Stay on top of technology  Be involved in IT decisions  Build collaboration throughout all departments in the company</t>
  </si>
  <si>
    <t>Hire skilled and knowledgeable researchers  Participate and collaborate - be involved in organization-wide initiatives  Market services  Align goals with those of the organization  Stay on top of technology  Be involved in IT decisions  Maintain collaboration will all depts./divisions</t>
  </si>
  <si>
    <t>Director of Libraries, state budget situation</t>
  </si>
  <si>
    <t>I have taken on work that formerly was handled in the newsroom, such as preparing contest entries, and maintaining an 'institutional memory' for the newsroom in the form of a list of stories that need follow-ups.  Since our entire reporting staff changes every semester, this is an important function.  I plan to get training and then assist the newsroom in their goal of incorporating more CAR in the newsroom.</t>
  </si>
  <si>
    <t xml:space="preserve">Maintaining a high profile and evolving to meet the changing needs of the newsroom.  </t>
  </si>
  <si>
    <t>Web marketing(metadata, statistics); analysis of Web exclusives (by section/topic/writer)</t>
  </si>
  <si>
    <t>Owner (we're privately owned)</t>
  </si>
  <si>
    <t xml:space="preserve">We collect usage staffs. We have our regular users contact senior editors whenever we do significant work. </t>
  </si>
  <si>
    <t xml:space="preserve">Training committee. Redesign committee. Youth iniative committee.  </t>
  </si>
  <si>
    <t>Only involved if it is a library based technology, e.g., archive, intranet.</t>
  </si>
  <si>
    <t>What is your department's role? (Check all that apply.)</t>
  </si>
  <si>
    <t>What role do you play in your organization's web site or web initiatives? (Check all that apply)</t>
  </si>
  <si>
    <t>What percentage of staff time is devoted to web site activities?</t>
  </si>
  <si>
    <t>Do you provide measurable revenue for your organization?</t>
  </si>
  <si>
    <t>If yes, check all that apply.</t>
  </si>
  <si>
    <t>If yes, how much on an annual basis?</t>
  </si>
  <si>
    <t>What individuals or group of individuals outside of your department can make decisions for the future development - or downsizing - of your department?  (Check all that apply)</t>
  </si>
  <si>
    <t>What changes or innovations have you made that improved or protected the status of your department to-date?</t>
  </si>
  <si>
    <t xml:space="preserve">What do you feel are the most important steps you can take to ensure your department's survival in the future? </t>
  </si>
  <si>
    <t>Manage it</t>
  </si>
  <si>
    <t>Contribute to it</t>
  </si>
  <si>
    <t>Providing text/transcript archive</t>
  </si>
  <si>
    <t>Archiving web pages</t>
  </si>
  <si>
    <t>Archiving web-only content</t>
  </si>
  <si>
    <t>Providing research</t>
  </si>
  <si>
    <t>Managing web pages</t>
  </si>
  <si>
    <t>More than 75%</t>
  </si>
  <si>
    <t>50 to 75%</t>
  </si>
  <si>
    <t>25 to 49%</t>
  </si>
  <si>
    <t>Less than 25%</t>
  </si>
  <si>
    <t>Royalties from text/transcript archives</t>
  </si>
  <si>
    <t>Image/video sales to consumers</t>
  </si>
  <si>
    <t>Permissions/licensing of content</t>
  </si>
  <si>
    <t>Product sales (books, posters, etc.)</t>
  </si>
  <si>
    <t>Less than $100,000</t>
  </si>
  <si>
    <t>$100,000 to $249,999</t>
  </si>
  <si>
    <t>$250, 000 to $499,999</t>
  </si>
  <si>
    <t>$500,000 to $749,999</t>
  </si>
  <si>
    <t>$750,000 to $999,999</t>
  </si>
  <si>
    <t>$1,000,000 or more</t>
  </si>
  <si>
    <t>Corporate headquarters</t>
  </si>
  <si>
    <t>Readers (e.g. declining circulation)</t>
  </si>
  <si>
    <t>Continue to find ways to provide enterprise-wide solutions for corporation's information needs.</t>
  </si>
  <si>
    <t>I always stay on top of new technology and try to learn things that are over and above archiving and previous library services.</t>
  </si>
  <si>
    <t>Continue to do an accurate job and do everything I can to remind management of the importance of accurate archiving and research.</t>
  </si>
  <si>
    <t>Good example is recent marketing effort to celebrate our 90th birthday. We worked with artists to create traveling exhibit plus calendar and promotional items, combing microfilm and clip files. Good newsroom example is we need more server space to handle: ramped up CAR efforts and need to store video, audio, and web. I chair the group which assessed the need and determined needs. I'm doing the budget proposal.</t>
  </si>
  <si>
    <t>accurately assessing library needs</t>
  </si>
  <si>
    <t>205.210.170.48</t>
  </si>
  <si>
    <t>Corporate VP and Editor-in-Chief</t>
  </si>
  <si>
    <t>198.115.67.131</t>
  </si>
  <si>
    <t>4 text archivists  4 photo archivists/researchers  7 researchers (part of the above group - sit at research desk for part of the day)</t>
  </si>
  <si>
    <t>199.88.149.2</t>
  </si>
  <si>
    <t>Systems Editor</t>
  </si>
  <si>
    <t>Posting newspaper content to website</t>
  </si>
  <si>
    <t>Everyone archives and performs research  Among those:  One also does photo archiving  One maintains intranet site  Four post newspaper cotnent to website</t>
  </si>
  <si>
    <t>209.96.13.138</t>
  </si>
  <si>
    <t>Newsroom Administration Director</t>
  </si>
  <si>
    <t>News Photo Department</t>
  </si>
  <si>
    <t>Page archiving, Public Service</t>
  </si>
  <si>
    <t>Anyone who wants access (Academia, etc.)</t>
  </si>
  <si>
    <t>A few researchers write regualr features.</t>
  </si>
  <si>
    <t>Intranet (Planning stages)</t>
  </si>
  <si>
    <t>4 people and a supervisor are responsible for the archives (pages, graphics, photos and text)     3 full time researchers    1 full time CAR specialist    1 Department Head (does research/archiving and CAR)</t>
  </si>
  <si>
    <t>Competition for jobs between other news departments</t>
  </si>
  <si>
    <t xml:space="preserve">I was allowed to hire someone on a temporary full-time basis. The person turned out to be quite good (out-producing the more seasoned veterans) and his excellence helped me justify hiring him full-time.  Fortunately it was an archiving position and I had production stats to help me justify. </t>
  </si>
  <si>
    <t>I am on the intranet committee. OUr CAR perosn is on the FOIA committee and a Federal Court committee. Manhy of us are on varying project teams as projects occur.</t>
  </si>
  <si>
    <t>Intranet announcements</t>
  </si>
  <si>
    <t>192.206.151.130</t>
  </si>
  <si>
    <t>Syndication</t>
  </si>
  <si>
    <t>Manager Library, Research Services</t>
  </si>
  <si>
    <t>Some computer assisted reporting</t>
  </si>
  <si>
    <t>Story ideas</t>
  </si>
  <si>
    <t>Operations VP</t>
  </si>
  <si>
    <t>Purchasing department</t>
  </si>
  <si>
    <t>Business offices</t>
  </si>
  <si>
    <t>209.82.114.122</t>
  </si>
  <si>
    <t xml:space="preserve">company Christmas charity committee; safety committee; </t>
  </si>
  <si>
    <t>203.144.32.165</t>
  </si>
  <si>
    <t>Only public, non-news staff if time allows</t>
  </si>
  <si>
    <t>I have no staff - solo librarian!</t>
  </si>
  <si>
    <t>I do the lot.</t>
  </si>
  <si>
    <t>64.223.198.9</t>
  </si>
  <si>
    <t>Library director and our contract person in the CFO's office</t>
  </si>
  <si>
    <t>Reader Services</t>
  </si>
  <si>
    <t>Everyone does everything, but some are much better at some functions than others.  I try to direct those specific requests to those more capable employees.</t>
  </si>
  <si>
    <t>I keep daily/weekly/monthly/yearly circulation statistics as well as detailed reports on the research we provide to the newsroom as well as elsewhere.  Since we are also a revenue center, I have access to monies accrued during the year and use that information to bolster my arguments.    We also had a re-design which is heavily reliant upon graphic elements - nuggetboxes, sidebars, info boxes, etc. - which the library provides....and with any other cutbacks, we would not be able to do that as well as provide the other services.</t>
  </si>
  <si>
    <t>Company-wide 'New Products Task Force' - assigned to develop and implement new sections, revamping current sections, increasing circulation numbers, input on new marketing strategies..    Newsroom - Ethics committee - to review and create new policies for newsroom guidelines.</t>
  </si>
  <si>
    <t xml:space="preserve">Fortunately, decision-makers for new technoloby recognized my past experience with new front end systems linking to library systems and listened to my recommendations.  </t>
  </si>
  <si>
    <t>library director does everything  4 text archivists  1 part-time researcher  3 full-time researchers  1 researcher - half research and half archiving  2 photo archivists</t>
  </si>
  <si>
    <t>As the Director, I'm the only person who participates.  I hope to change this, but unfortunately, my staff often don't have time.</t>
  </si>
  <si>
    <t>209.37.216.132</t>
  </si>
  <si>
    <t>General Counsel</t>
  </si>
  <si>
    <t>Web site</t>
  </si>
  <si>
    <t xml:space="preserve">Research  Administration  Tech services  </t>
  </si>
  <si>
    <t>Company politics</t>
  </si>
  <si>
    <t>Index to our publications</t>
  </si>
  <si>
    <t>Who's going to open all that mail and shelve all those periodicals being returned?</t>
  </si>
  <si>
    <t>There are none</t>
  </si>
  <si>
    <t>Cordial</t>
  </si>
  <si>
    <t>Announcement from Senior Editor</t>
  </si>
  <si>
    <t>Director of Administration</t>
  </si>
  <si>
    <t>planning meetings</t>
  </si>
  <si>
    <t xml:space="preserve">4 catalogers/archivists, 1 trainer, 3 researchers, 2 projects and systems specialists, 1 music librarians, 1 transcripts coordinator,  </t>
  </si>
  <si>
    <t>Member of a group that is designing the future of the organization and the newsroom of the future.   Member of the Content Strategies Cte. to design one platform that will allow integration.</t>
  </si>
  <si>
    <t>Speaking about the need for it before the new system is implemented.</t>
  </si>
  <si>
    <t>NA</t>
  </si>
  <si>
    <t>163.192.21.41</t>
  </si>
  <si>
    <t>entire newspaper</t>
  </si>
  <si>
    <t>data for infographics</t>
  </si>
  <si>
    <t>3 librarians do research, enhancing of photos/news stories/graphics, book ordering, timeline compilations etc.    1 library assistant does enhancing of news stories, preparing pages for microfilming, clerical etc.</t>
  </si>
  <si>
    <t xml:space="preserve">Was only given permission to do one hire in five years.  </t>
  </si>
  <si>
    <t>whatever research plays a part we are included</t>
  </si>
  <si>
    <t>69.194.180.190</t>
  </si>
  <si>
    <t>VP of News Department</t>
  </si>
  <si>
    <t>Research AND Archives</t>
  </si>
  <si>
    <t>One research coordinator, one archives coordinator, one stock-shot facilitator, One graphics archivist, one antc coordinator,  all of the rest are cross-functional print &amp; visual researchers</t>
  </si>
  <si>
    <t>Varies, depending on what special projects come up.</t>
  </si>
  <si>
    <t>63.252.23.150</t>
  </si>
  <si>
    <t>84.48.179.76</t>
  </si>
  <si>
    <t>IT Department</t>
  </si>
  <si>
    <t>Documentation Centre</t>
  </si>
  <si>
    <t>5 photo archivists/researcher  5 text archivist/researcher  1 project manager/assistant manager  1 manager  3 'text cleaners'</t>
  </si>
  <si>
    <t>Implementing editorial system</t>
  </si>
  <si>
    <t>12.34.51.2</t>
  </si>
  <si>
    <t>2 librarians - research, text archives  2 clerks - quick reference, text archives, photo archives, microfilm</t>
  </si>
  <si>
    <t>204.130.139.3</t>
  </si>
  <si>
    <t>63.163.57.20</t>
  </si>
  <si>
    <t>Archiving performed by all (rotated)  2 news researchers (work PT in newroom PT library)  2 Information Specialist Intranet (Intranet &amp; other technical projects  1 News researcher also does GIS  I perform FOI functions and process larges publice records databases  Newsroom training to some degree</t>
  </si>
  <si>
    <t>The library delivers high-octane services, you don't do that with less than quality staff. High quality staff are more productive.  The library by deliberate strategy has embedded itself in other operations (photo through the image archive, IS through the Intranet, TV through archives, research &amp; Intranet and the weekly papers through archives &amp; Intranet that...if the library gets a cold-everyone else get pneumonia.</t>
  </si>
  <si>
    <t>A camel is a horse designed by a committee-I have better things to do</t>
  </si>
  <si>
    <t>216.183.191.226</t>
  </si>
  <si>
    <t>Subscriptions, Copyright, .PDF sales</t>
  </si>
  <si>
    <t>Chief Librarian - Photo/text archiving + all management duties (budget, planning, coordination with other depts etc.)    Asst. Chief Librarian - Photo/text archiving + photo archive system maintenance    Research Librarian (full time) - Photo/text archiving    Research Librarian (part time) - Photo archiving    ALL - Reference/research as needed, subscriptions and office management (e.g. supplies etc.) duties rotated.</t>
  </si>
  <si>
    <t>Workload and manhours needed to cover shifts. Also pointed out the fact that this is one of two departments in the newsroom (the other being photo) which provides revenue.</t>
  </si>
  <si>
    <t>Brain-storming session to develop new products and services to enhance circulation and income.</t>
  </si>
  <si>
    <t>168.203.117.73</t>
  </si>
  <si>
    <t>Maintain library web page(not the Intranet though)</t>
  </si>
  <si>
    <t>Other employees at our organization at other publications</t>
  </si>
  <si>
    <t>Web initiative</t>
  </si>
  <si>
    <t>It's a challenge, because they don't want to support newsroom-specific functions(we have a large campus with many other departments in addition to this newspaper)</t>
  </si>
  <si>
    <t>166.108.253.11</t>
  </si>
  <si>
    <t>Photo desk</t>
  </si>
  <si>
    <t>1 Researcher  3 English text archivists  1 Spanish text archivist  1 Photo archivist</t>
  </si>
  <si>
    <t>Working on the newsroom Intranet  Helping to bring in software to scan documents</t>
  </si>
  <si>
    <t>163.192.21.44</t>
  </si>
  <si>
    <t>5 researchers; 4 photo archivists, 6 text archivists, 1 library assistant, 1 resident</t>
  </si>
  <si>
    <t>I explained that position/s were 'mission critical' and linked my arguments as much as possible to the bottom line - that if I didn't have enough people to build the daily text archive feed we would lose revenue to the company since we wouldn't be able to deliver our content. And this would also impact flow of content to our own web site.</t>
  </si>
  <si>
    <t>Migration to a new newsroom production system.  End to End study across the newsroom.</t>
  </si>
  <si>
    <t>207.145.105.27</t>
  </si>
  <si>
    <t>Limited service to the public</t>
  </si>
  <si>
    <t>169.137.217.85</t>
  </si>
  <si>
    <t>1 text archive mgr + 9 text archivists; 1 image archive mgr + 2 image archivists; 1 research mgr + 4 researchers; 1 fee-based service mgr+ 1 info specialist; 1 director, 1 deputy director, 1 admin asst.</t>
  </si>
  <si>
    <t>no layoffs are happening now, but I think it's a risk for any news employee anywhere</t>
  </si>
  <si>
    <t>committed part of a research position time to working on search optimization for the web site</t>
  </si>
  <si>
    <t>company-wide intranet project; newsroom-wide continuing education; pagination training</t>
  </si>
  <si>
    <t>132.148.80.215</t>
  </si>
  <si>
    <t>News Research</t>
  </si>
  <si>
    <t>2.5 news researchers; 1 departmental assistant, .8 photo archivist; 4.5 text archivists; 1 director (also does some research)</t>
  </si>
  <si>
    <t>efficiencies have produced extra time; staff may be reassigned to other areas</t>
  </si>
  <si>
    <t>Newsroom training  Computer-assisted reporting committee</t>
  </si>
  <si>
    <t>159.54.131.7</t>
  </si>
  <si>
    <t>Photo resale; some reprint permissions</t>
  </si>
  <si>
    <t>Other properties in the chain</t>
  </si>
  <si>
    <t xml:space="preserve">2 text archivists (one who telecommutes); 1 photo archivist; 8 reference librarians -- aside from the telecommuter, everyone does a shift on the reference desk  </t>
  </si>
  <si>
    <t>Attrition -- retirees and others who choose to leave are not replaced</t>
  </si>
  <si>
    <t>205.153.36.171</t>
  </si>
  <si>
    <t>Staffing Director</t>
  </si>
  <si>
    <t>199.218.116.11</t>
  </si>
  <si>
    <t>friendly, but not especially close. Also, some of that department's functions have bee centralized at the chain level making close relationships and even awareness diffiicult</t>
  </si>
  <si>
    <t>202.184.114.253</t>
  </si>
  <si>
    <t>Group Chief Editor</t>
  </si>
  <si>
    <t>Bosses</t>
  </si>
  <si>
    <t>Union Pressure!!!</t>
  </si>
  <si>
    <t>When there are special supplemants /special projects the company organises</t>
  </si>
  <si>
    <t>81.19.246.10</t>
  </si>
  <si>
    <t>Public information service</t>
  </si>
  <si>
    <t>Everyone does resarch and answering questions from the public.  1 responsible for intranet  1 responsible for newsletter  1 responsible for buying books, database-contracts, etc</t>
  </si>
  <si>
    <t>147.136.13.60</t>
  </si>
  <si>
    <t>The only specialization is one staff member is the thedesignated photo archivist. But basically everyone does everything.</t>
  </si>
  <si>
    <t>The need to maintain a level of service.</t>
  </si>
  <si>
    <t>163.192.21.43</t>
  </si>
  <si>
    <t>Corporation-owned company</t>
  </si>
  <si>
    <t>7 researchers, 5 text archivists, 2 photo archivists, 2 public research/sales</t>
  </si>
  <si>
    <t>decrease in hours and research services</t>
  </si>
  <si>
    <t>newsroom continuing ed/training program, tours</t>
  </si>
  <si>
    <t>63.165.209.142</t>
  </si>
  <si>
    <t>Executive editor</t>
  </si>
  <si>
    <t>Archiving and research duties are completely separate.</t>
  </si>
  <si>
    <t>Vacancies are not presently being filled.</t>
  </si>
  <si>
    <t>Vacancies must be left open until there are at least 4 or 5 vacant positions in the newsroom.  Desks and news research must wait until it is their turn to fill a vacancy and justify that there is still a need.</t>
  </si>
  <si>
    <t>Participate on project teams.  Participate on company initiatives such as public participation on the web site.</t>
  </si>
  <si>
    <t>209.30.227.241</t>
  </si>
  <si>
    <t>Literacy program</t>
  </si>
  <si>
    <t>fax</t>
  </si>
  <si>
    <t>Learning Newsroom  Literacy committee</t>
  </si>
  <si>
    <t>65.114.206.39</t>
  </si>
  <si>
    <t>1 photo archivist, 3 data editors, two researchers</t>
  </si>
  <si>
    <t>216.170.142.17</t>
  </si>
  <si>
    <t>Each person is responsible for designated sections for archiving text and images.</t>
  </si>
  <si>
    <t>Budget concerns</t>
  </si>
  <si>
    <t>Planning and budgeting committees  Multimedia committee  Leadership, blue sky committee</t>
  </si>
  <si>
    <t>Library filter issues</t>
  </si>
  <si>
    <t>207.218.152.162</t>
  </si>
  <si>
    <t>We have five enhancers or archivists who do some research and two researchers located in the newsroom.</t>
  </si>
  <si>
    <t>Researchers have been part of the Ethics committee, Stylebook committee and helped with the planning of the National Writers Workshop.  We play a key role on Election nights, taking responsibility for all tables and results that appear in the newspaper.    As the Intranet editors for the newsroom, we control content on the Newsroom's Bulletin Board.</t>
  </si>
  <si>
    <t>AME is also responsible for newsroom technology</t>
  </si>
  <si>
    <t>216.0.105.50</t>
  </si>
  <si>
    <t>Senior Editor for Operations</t>
  </si>
  <si>
    <t>Others within chain</t>
  </si>
  <si>
    <t>2 photo librarians  3 primary researchers  4 primary archivists  1 secretary  3 managers who do all jobs  There is a lot of cross training between researchers and archivists</t>
  </si>
  <si>
    <t>Providing content</t>
  </si>
  <si>
    <t>various committees, such as diversity, commics, groups who look at new products</t>
  </si>
  <si>
    <t>Announcement and presentation at newsroom staff meeting</t>
  </si>
  <si>
    <t>216.101.134.243</t>
  </si>
  <si>
    <t xml:space="preserve">Everyone does everything: text archiving, researching, archiving PDF's, computer assisted reporting, finding experts and training newsroom staff on using LexisNexis. </t>
  </si>
  <si>
    <t>4.42.225.1</t>
  </si>
  <si>
    <t>Corporate online services</t>
  </si>
  <si>
    <t>2 researchers, 3 archivists (text &amp; photo), 1 clerk</t>
  </si>
  <si>
    <t>changing ownership</t>
  </si>
  <si>
    <t>N/A (no hires in the past five years)</t>
  </si>
  <si>
    <t>training committees, newsroom reorganization task forces</t>
  </si>
  <si>
    <t>63.194.173.184</t>
  </si>
  <si>
    <t>Information Center</t>
  </si>
  <si>
    <t>1 text archivist  1 photo archivist/intranet designer  1 researcher/archivist</t>
  </si>
  <si>
    <t>139.142.33.149</t>
  </si>
  <si>
    <t>database (archives) quality-control and corrections</t>
  </si>
  <si>
    <t>non-newspaper members of chain (local TV station) on request</t>
  </si>
  <si>
    <t>staff have specific assignments, but all can trade off on assignments so as to cover holidays, illness, etc. 1 person (of 4) is specifically described as photo archivist, 1 (of 4) works nights</t>
  </si>
  <si>
    <t>projects and services we would like to expand or try are not done for lack of time and personnel</t>
  </si>
  <si>
    <t>no hires in past year, and 1 FT and 1 PT person who left were not replaced</t>
  </si>
  <si>
    <t>I am serving on a committee that is marketing our new press project internally and externally. I and other people in my department have handled both newsroom and companywide United Way campaigns.</t>
  </si>
  <si>
    <t>monthly newsletter</t>
  </si>
  <si>
    <t>65.113.231.67</t>
  </si>
  <si>
    <t>staff cross-trained to do all tasks</t>
  </si>
  <si>
    <t>63.108.45.252</t>
  </si>
  <si>
    <t>Suggest story ideas</t>
  </si>
  <si>
    <t>Instant messaging</t>
  </si>
  <si>
    <t>4 researchers  1 research assistant  6 text archivists  5 graphics archivists</t>
  </si>
  <si>
    <t>Pagination committee  Staff development committee  Brown bag training lunches</t>
  </si>
  <si>
    <t>Getting better, thanks to new head of I.T.</t>
  </si>
  <si>
    <t>169.137.61.102</t>
  </si>
  <si>
    <t xml:space="preserve">2 photo archivists  4.5 researchers  4 text archivists  1 director  </t>
  </si>
  <si>
    <t>166.70.46.247</t>
  </si>
  <si>
    <t>walk in for staff only</t>
  </si>
  <si>
    <t>it was just reduced to one last month</t>
  </si>
  <si>
    <t>130.80.28.26</t>
  </si>
  <si>
    <t>Photo Sales</t>
  </si>
  <si>
    <t>In-house IM</t>
  </si>
  <si>
    <t xml:space="preserve">7 Text archivists (will soon be text and photo archivists)  2 Photo Sales and some photo archiving  1 Photo librarian  1 Keeps up pre-eletronic clip and photo files, a little photo archiving  1 Reference, with some photo archive QC  1 Assistant Librarian (reference, budgeting, ordering, subscriptions for Editorial dept, etc)  1 Library Manager (reference, managerial-type paperwork, requests from non-Editorial, vendor contracts, permissions editor, etc)  </t>
  </si>
  <si>
    <t>Management has other priorities for  FTE positions</t>
  </si>
  <si>
    <t>Same as other department heads: view demos but not part of actual decision</t>
  </si>
  <si>
    <t>204.57.68.20</t>
  </si>
  <si>
    <t xml:space="preserve">1 main text archivist.  Several researchers do a small amount of text archiving.  1 main photo archivist.  Several researchers do a small amount of photo archiving.  News Researchers have designated teams and departments to assist, develop graphics, etc.    AME handles rights permissions, EN Store, content licensing.  </t>
  </si>
  <si>
    <t>Work overload, vialble role researchers play in daily news gathering.  Flexibility of News Research to respond.</t>
  </si>
  <si>
    <t>Cultivating superior candidates with advanced skills.</t>
  </si>
  <si>
    <t xml:space="preserve">New generation of Archives; integration of Web and print search and categorization tools. </t>
  </si>
  <si>
    <t>different agendas</t>
  </si>
  <si>
    <t>64.154.180.103</t>
  </si>
  <si>
    <t>News Systems Director</t>
  </si>
  <si>
    <t>online contract negotiations</t>
  </si>
  <si>
    <t>I have not yet been successful in filling that vacancy although it is still designated as a vacancy in my department.</t>
  </si>
  <si>
    <t xml:space="preserve">Daily Budget  Training Committee  Online Committee  Suicide Coverage Committee  Corrections Oversight Committee  Director on Public Benefits Board  Newsroom Mapping group  Gail Westry Intern committee    </t>
  </si>
  <si>
    <t>Research blog</t>
  </si>
  <si>
    <t>Depends on what it is</t>
  </si>
  <si>
    <t>216.68.247.15</t>
  </si>
  <si>
    <t>12.160.79.254</t>
  </si>
  <si>
    <t xml:space="preserve">*  Total of 4 staff memebers  *  3 news researchers who also help with text archiving  - when necessary, photo archiving.  *  1 new research assistant who archives text and photos </t>
  </si>
  <si>
    <t>Last new full-time hire was in 1997.   Lost part-time employee in 2005 to disability - position was eliminated.</t>
  </si>
  <si>
    <t>168.215.142.85</t>
  </si>
  <si>
    <t>2 text archivists  1 photo archivist/researcher  1 text manager/researcher  1 manager/researcher</t>
  </si>
  <si>
    <t>Rewards and Recognition  MultiMedia  Re-Engineering</t>
  </si>
  <si>
    <t>204.106.7.1</t>
  </si>
  <si>
    <t>Online committee  Long-term projects  New press project</t>
  </si>
  <si>
    <t>65.169.171.66</t>
  </si>
  <si>
    <t>2 text archivist; 1 photo archivist; 1 part-time text archvist; 1 administrator</t>
  </si>
  <si>
    <t xml:space="preserve">Ergonomics team; CAR team; </t>
  </si>
  <si>
    <t>12.109.196.156</t>
  </si>
  <si>
    <t>Photo Editor/Archive Manager</t>
  </si>
  <si>
    <t>Library and Online Archives</t>
  </si>
  <si>
    <t>Everyone does everything</t>
  </si>
  <si>
    <t>The IT dept is not close to any group in the newsroom</t>
  </si>
  <si>
    <t>Web/multimedia production and posting</t>
  </si>
  <si>
    <t>Everyone does everything, but one librarian is assigned to text archiving and another is assigned to photo, graphic and PDF archiving. 1.5 are Webmasters, the receptionist helps enhance and I go to a lot of meetings.</t>
  </si>
  <si>
    <t>We have cut intranet development because our librarians and Webmasters are busier with larger newshole and more Web content.</t>
  </si>
  <si>
    <t>abstracting; when we've had to cut, we've primarily cut select resources, such as newspaper and magazine subsccriptions, or book acquisitions; like many other libraries, we do more with less</t>
  </si>
  <si>
    <t xml:space="preserve">We have led the following company-wide projects:  * digial asset management  * taxonomic management  * Intranet redesign and rollout    We have participated in the following initiatives:  * reorganization plan  * strategic planning committee  * Web/marketing initiative to employ metadata more effectively for use by advertisers  * Redesign of usnews.com (with a re-release of select areas (on which we also provided content))  </t>
  </si>
  <si>
    <t>One-on-one training sessions as well as group sessions (by beat/department)</t>
  </si>
  <si>
    <t>65.206.122.26</t>
  </si>
  <si>
    <t>Permissions</t>
  </si>
  <si>
    <t xml:space="preserve">Entire staff cross-trained for all functions.    One researcher is starting to specialize in CAR - has attended 6-day boot camp at IRE. </t>
  </si>
  <si>
    <t xml:space="preserve">Replacement after my retirement will have advanced computer skills appropriate for CAR. If new archiving system is ever fully functional, then researchers will have other duties. </t>
  </si>
  <si>
    <t>Library had one hire 5.5 years ago.  Two years ago I willingly agreed to having complement reduced by one when a vacancy occurred.</t>
  </si>
  <si>
    <t>Researchers attend every training opportunity offered to newsroom. Two recently served on content committees for new design. Director currently involved with selecting vendor(s) for selling photos, products online. Two providing research for retrospective photo exhibit at local museum.</t>
  </si>
  <si>
    <t>Dependent and very close. Adversarial over limitations and quirks of archiving system.</t>
  </si>
  <si>
    <t xml:space="preserve">Training for new archive system was done by project team.  A new web-based retrieval system is in process of being implemented for reporters. Web-based system has limitations for researchers. </t>
  </si>
  <si>
    <t>Corporate decision made for single computer system. Previous archive system selected by newsroom systems and library.</t>
  </si>
  <si>
    <t>206.64.141.3</t>
  </si>
  <si>
    <t>2 researchers  2 text archivists</t>
  </si>
  <si>
    <t>199.181.174.146</t>
  </si>
  <si>
    <t>Contracts</t>
  </si>
  <si>
    <t xml:space="preserve">Specialized training. </t>
  </si>
  <si>
    <t>209.116.158.40</t>
  </si>
  <si>
    <t>Serials management (for the whole company); 'social networking' for editorial staff</t>
  </si>
  <si>
    <t>Ad hoc requests from the agency that handles our PR; ad hoc requests from our owner, and his associates</t>
  </si>
  <si>
    <t>Least frequent</t>
  </si>
  <si>
    <t>CAR; docket queries; managed content negotiations with select content publishers to include ad hoc permissions to redistribute licensed content to Web</t>
  </si>
  <si>
    <t>We joke around that we're specialize at being generalists -- we're Jills of all trades!  Here's the breakdown:    * 1 full time reference librarian (deputy director)  * 1 part time (30 hours/wk)reference librarian   * 1 part-time (20 hrs/wk) serials librarian  * 1 full time Internet librarian who is our liaison to the Web team, who manages the Intranet and the Library's Intranet, contributes to a regular feature in the weekly magazine, and does reference  * 1 full time acquisitions librarian who manages standing book orders, selects new books for the collection, manages all e-journal subscriptions and subscriptions to licensed databases, and is embedded withour investigative team (and does most of their CAR requests)  * 1 part time (20 hrs/wk) cataloger who also manages our taxonomy and covers reference  * 1 full time ILL librarian who also does reference and helps with the Intranet  1 part time (30 hours/wk) content specialist (archives and indexes)  1 full time librarian who largely manages the Library's catalog (database management), but also serves as a backup to the content specialist, archives Web content, faciliates ITS with the content management system, and does reference (liaison to the health team)  * 1 full time library director, who oversees all aspects of licensing and syndicating content, manages all library projects, manages the library budget, meets with editors on a daily basis, negotiates all subscription contracts, and does reference</t>
  </si>
  <si>
    <t>hjsd;fpW48OUYR</t>
  </si>
  <si>
    <t>HDF;UYER</t>
  </si>
  <si>
    <t>12.46.103.34</t>
  </si>
  <si>
    <t>Same</t>
  </si>
  <si>
    <t>Executive Editor</t>
  </si>
  <si>
    <t xml:space="preserve">web reduction committee (co-chair)  charitable giving committee  </t>
  </si>
  <si>
    <t>198.67.17.9</t>
  </si>
  <si>
    <t>COO</t>
  </si>
  <si>
    <t>12.28.104.10</t>
  </si>
  <si>
    <t>I am on the Editorial Board and attend daily news huddles.</t>
  </si>
  <si>
    <t>interdependent</t>
  </si>
  <si>
    <t>192.195.66.58</t>
  </si>
  <si>
    <t>204.187.154.49</t>
  </si>
  <si>
    <t>Most frequent</t>
  </si>
  <si>
    <t>2 photo archivists  1 database quality control  1 'special projects'    everyone does general research, filing etc.</t>
  </si>
  <si>
    <t>We used to compile entries for newspaper awards. That's now done by copy staff.</t>
  </si>
  <si>
    <t xml:space="preserve">Wellness committee  Corporate runs and other athletic events  'What's in your toolbox' meetings </t>
  </si>
  <si>
    <t>65.112.135.172</t>
  </si>
  <si>
    <t>Research Library</t>
  </si>
  <si>
    <t>Readership initiatives</t>
  </si>
  <si>
    <t>64.95.195.11</t>
  </si>
  <si>
    <t>Public for reprints and copyright</t>
  </si>
  <si>
    <t>Instant message (SameTime)</t>
  </si>
  <si>
    <t>1 photo archivist  1 researcher / CAR   1 researcher /  text archivist    1 researcher / text &amp; photo archivist / CAR / Intranet   3 part-time archivists w/ adm. responsibilities  1 director who does all of the above plus copyright &amp; reprints, budget, Admin. / interdepartmental collaboration, special projects</t>
  </si>
  <si>
    <t>Accuracy Committee, company marketing campaigns, 100th Anniversary Committee, Intranet, mentoring, Team Register (company volunteers for charitable projects), new publication system implementation and training, newsroom awards</t>
  </si>
  <si>
    <t>focus groups</t>
  </si>
  <si>
    <t>128.206.132.109</t>
  </si>
  <si>
    <t>Journalism librarian</t>
  </si>
  <si>
    <t>Faculty</t>
  </si>
  <si>
    <t>Generally, I do all the text and online archiving, and my assistant does the photo archiving.  I handle a majority of the research requests.</t>
  </si>
  <si>
    <t>State budget cuts</t>
  </si>
  <si>
    <t>N/A</t>
  </si>
  <si>
    <t>I have participated in technology-related committees for the newsroom.  Since we are part of a university we are expected to participate in orgainization-wide activities but these are not related to the newsroom or even the newspaper.</t>
  </si>
  <si>
    <t>While not quite adversarial, it's very difficult to get them to accept the work of the library as important.  They consistenly dismiss our needs and only respond when the managing editor intervenes.</t>
  </si>
  <si>
    <t>Legal department</t>
  </si>
  <si>
    <t>Some of it</t>
  </si>
  <si>
    <t>Research Center</t>
  </si>
  <si>
    <t>Information Services</t>
  </si>
  <si>
    <t>Archives</t>
  </si>
  <si>
    <t>Research</t>
  </si>
  <si>
    <t>Intranet</t>
  </si>
  <si>
    <t>Text/transcript archiving</t>
  </si>
  <si>
    <t>Image/video archiving</t>
  </si>
  <si>
    <t>Web/multimedia archiving</t>
  </si>
  <si>
    <t>Training</t>
  </si>
  <si>
    <t>Computer-assisted reporting</t>
  </si>
  <si>
    <t>Fee-based research</t>
  </si>
  <si>
    <t>Online store (images, products, other)</t>
  </si>
  <si>
    <t>Content licensing</t>
  </si>
  <si>
    <t>News staff</t>
  </si>
  <si>
    <t>Non-news staff</t>
  </si>
  <si>
    <t>Public</t>
  </si>
  <si>
    <t>Reporters - Least frequent</t>
  </si>
  <si>
    <t xml:space="preserve">Reporters - </t>
  </si>
  <si>
    <t>Reporters - Most frequent</t>
  </si>
  <si>
    <t>Editors - Least frequent</t>
  </si>
  <si>
    <t xml:space="preserve">Editors - </t>
  </si>
  <si>
    <t>Editors - Most frequent</t>
  </si>
  <si>
    <t>Copy desk - Least frequent</t>
  </si>
  <si>
    <t xml:space="preserve">Copy desk - </t>
  </si>
  <si>
    <t>Copy desk - Most frequent</t>
  </si>
  <si>
    <t>Graphic artists - Least frequent</t>
  </si>
  <si>
    <t xml:space="preserve">Graphic artists - </t>
  </si>
  <si>
    <t>Graphic artists - Most frequent</t>
  </si>
  <si>
    <t>Photographers - Least frequent</t>
  </si>
  <si>
    <t xml:space="preserve">Photographers - </t>
  </si>
  <si>
    <t>Photographers - Most frequent</t>
  </si>
  <si>
    <t>Marketing - Least frequent</t>
  </si>
  <si>
    <t xml:space="preserve">Marketing - </t>
  </si>
  <si>
    <t>Marketing - Most frequent</t>
  </si>
  <si>
    <t>Administration - Least frequent</t>
  </si>
  <si>
    <t xml:space="preserve">Administration - </t>
  </si>
  <si>
    <t>Administration - Most frequent</t>
  </si>
  <si>
    <t>Public - Least frequent</t>
  </si>
  <si>
    <t xml:space="preserve">Public - </t>
  </si>
  <si>
    <t>Public - Most frequent</t>
  </si>
  <si>
    <t>Other  - Least frequent</t>
  </si>
  <si>
    <t xml:space="preserve">Other  - </t>
  </si>
  <si>
    <t>Other  - Most frequent</t>
  </si>
  <si>
    <t>Fact-checking</t>
  </si>
  <si>
    <t>Finding experts</t>
  </si>
  <si>
    <t xml:space="preserve">Providing content </t>
  </si>
  <si>
    <t>Daily</t>
  </si>
  <si>
    <t>Weekly</t>
  </si>
  <si>
    <t>Monthly</t>
  </si>
  <si>
    <t>Rarely</t>
  </si>
  <si>
    <t>Walk-in</t>
  </si>
  <si>
    <t>Telephone</t>
  </si>
  <si>
    <t>E-mail</t>
  </si>
  <si>
    <t>Online request form</t>
  </si>
  <si>
    <t>General company downsizing</t>
  </si>
  <si>
    <t>Internet impact</t>
  </si>
  <si>
    <t>Desktop online services</t>
  </si>
  <si>
    <t>Dispersing of functions to other departments</t>
  </si>
  <si>
    <t>Centralization of library services</t>
  </si>
  <si>
    <t>Hours of availability</t>
  </si>
  <si>
    <t>Research services</t>
  </si>
  <si>
    <t>Archive services</t>
  </si>
  <si>
    <t>Intranet development</t>
  </si>
  <si>
    <t>Product development</t>
  </si>
  <si>
    <t>Have not been permitted any hires in the past five years</t>
  </si>
  <si>
    <t>Very close</t>
  </si>
  <si>
    <t>Independent</t>
  </si>
  <si>
    <t>Adversarial</t>
  </si>
  <si>
    <t>Training sessions</t>
  </si>
  <si>
    <t>Open house</t>
  </si>
  <si>
    <t>E-mail announcement</t>
  </si>
  <si>
    <t>Documentation (manuals/intranet help files)</t>
  </si>
  <si>
    <t>Planning</t>
  </si>
  <si>
    <t>Beta-testing</t>
  </si>
  <si>
    <t>Trouble-shooting</t>
  </si>
  <si>
    <t>Not involved</t>
  </si>
  <si>
    <t xml:space="preserve">Yes </t>
  </si>
  <si>
    <t>Online services (LN, Factiva, etc.)</t>
  </si>
  <si>
    <t>Web links</t>
  </si>
  <si>
    <t>Databases</t>
  </si>
  <si>
    <t>Wikis</t>
  </si>
  <si>
    <t>Blogs</t>
  </si>
  <si>
    <t>Book or periodical catalog</t>
  </si>
  <si>
    <t>67.72.98.111</t>
  </si>
  <si>
    <t>Larger</t>
  </si>
  <si>
    <t>Smaller</t>
  </si>
  <si>
    <t>hfjawoleo</t>
  </si>
  <si>
    <t xml:space="preserve">If yes, what arguments did you use to help justify filling the position? </t>
  </si>
  <si>
    <t xml:space="preserve">Would you hestitate to discipline or fire an underperforming employee for fear of not being able to replace that employee?  </t>
  </si>
  <si>
    <t>Do you and others on your staff participate in newsroom-wide or organization-wide initiatives or committees?</t>
  </si>
  <si>
    <t>If yes, describe the initiatives or committees.</t>
  </si>
  <si>
    <t>How would you describe your relationship with your organization's IT or Systems department?</t>
  </si>
  <si>
    <t>How do you introduce new technology, such as a new archive system, to your users? (Check all that apply.)</t>
  </si>
  <si>
    <t>What is your department's role when the newsroom undergoes a major change in technology (pagination system, etc.) (Check all that apply.)</t>
  </si>
  <si>
    <t xml:space="preserve">Does the majority of your news staff have access to commercial online services?  </t>
  </si>
  <si>
    <t xml:space="preserve">Do you have a newsroom intranet?  </t>
  </si>
  <si>
    <t>If yes, what is included? (Check all that apply.)</t>
  </si>
  <si>
    <t>Less than 200</t>
  </si>
  <si>
    <t xml:space="preserve"> 200 to 299</t>
  </si>
  <si>
    <t>300 to 399</t>
  </si>
  <si>
    <t>400 to 499</t>
  </si>
  <si>
    <t>500 or more</t>
  </si>
  <si>
    <t>Two years ago  - Larger</t>
  </si>
  <si>
    <t>Two years ago  - Smaller</t>
  </si>
  <si>
    <t>Two years ago  - Same</t>
  </si>
  <si>
    <t>Five years ago   - Larger</t>
  </si>
  <si>
    <t>Five years ago   - Smaller</t>
  </si>
  <si>
    <t>Five years ago   - Same</t>
  </si>
  <si>
    <t>Ten years ago  - Larger</t>
  </si>
  <si>
    <t>Ten years ago  - Smaller</t>
  </si>
  <si>
    <t>Ten years ago  - Same</t>
  </si>
  <si>
    <t>16-20</t>
  </si>
  <si>
    <t>21-25</t>
  </si>
  <si>
    <t>More than 25</t>
  </si>
  <si>
    <t>Five years ago  - Larger</t>
  </si>
  <si>
    <t>Five years ago  - Smaller</t>
  </si>
  <si>
    <t>Five years ago  - Same</t>
  </si>
  <si>
    <t>Publisher</t>
  </si>
  <si>
    <t>Editor</t>
  </si>
  <si>
    <t>Managing Editor</t>
  </si>
  <si>
    <t xml:space="preserve"> Deputy or assistant managing editor</t>
  </si>
  <si>
    <t>Web manager or director</t>
  </si>
  <si>
    <t>IT manager or director</t>
  </si>
  <si>
    <t>Marketing</t>
  </si>
  <si>
    <t>Other (please specify)</t>
  </si>
  <si>
    <t>Open-Ended Response</t>
  </si>
  <si>
    <t>Privately owned</t>
  </si>
  <si>
    <t>Publicly owned</t>
  </si>
  <si>
    <t>Yes</t>
  </si>
  <si>
    <t>No</t>
  </si>
  <si>
    <t>Research provided at one site for all properties</t>
  </si>
  <si>
    <t>Archiving provided at one site for all properties</t>
  </si>
  <si>
    <t>Independent but use same archiving systems</t>
  </si>
  <si>
    <t>Independent but use at least some research services purchased for all</t>
  </si>
  <si>
    <t>No coordination or communication</t>
  </si>
  <si>
    <t>Competitive</t>
  </si>
  <si>
    <t>Some of them</t>
  </si>
  <si>
    <t>Library</t>
  </si>
  <si>
    <t>Online services</t>
  </si>
  <si>
    <t>News organization administrative office</t>
  </si>
  <si>
    <t>Chain administrative office</t>
  </si>
  <si>
    <t>RespondentID</t>
  </si>
  <si>
    <t>StartDate</t>
  </si>
  <si>
    <t>EndDate</t>
  </si>
  <si>
    <t>IP Address</t>
  </si>
  <si>
    <t>Email Address</t>
  </si>
  <si>
    <t>First Name</t>
  </si>
  <si>
    <t>LastName</t>
  </si>
  <si>
    <t>Custom Data</t>
  </si>
  <si>
    <t>How large is your newsroom staff?</t>
  </si>
  <si>
    <t>How does your newsroom staff size compare to its size in previous years?</t>
  </si>
  <si>
    <t>How large is your staff?</t>
  </si>
  <si>
    <t>How does your staff size compare to its size in previous years?</t>
  </si>
  <si>
    <t>To whom do you report?</t>
  </si>
  <si>
    <t>Is your organization privately or publicly owned?</t>
  </si>
  <si>
    <t>Is your organization part of a chain?</t>
  </si>
  <si>
    <t>If yes, to what degree are research and archiving services coordinated? (Check all that apply)</t>
  </si>
  <si>
    <t>Are contract negotiations for online services ( LN, Factiva, etc.), subscriptions, etc. for your organization centralized across properties?</t>
  </si>
  <si>
    <t>Which department handles these negotiations? (Check all that apply)</t>
  </si>
  <si>
    <t>Is the licensing of your organization's content centralized across properties?</t>
  </si>
  <si>
    <t>Which department handles licensing of your organization's content? (Check all that apply)</t>
  </si>
  <si>
    <t>Which of these terms is included in your department's name?</t>
  </si>
  <si>
    <t>What are your department's areas of responsibilities? Check all that apply.</t>
  </si>
  <si>
    <t>Who do you serve? Check all that apply.</t>
  </si>
  <si>
    <t>Who are your most frequent customers? Rank from least frequent to most frequent.</t>
  </si>
  <si>
    <t>How does your staff contribute to newsgathering or news content? (Check all that apply)</t>
  </si>
  <si>
    <t>How often does your department receive assignments from any organization  officer (Publisher, Editor, Non-editorial officers)?</t>
  </si>
  <si>
    <t>How do you receive requests? (Check all that apply.)</t>
  </si>
  <si>
    <t>Are staff members responsible for specialized functions?</t>
  </si>
  <si>
    <t xml:space="preserve">If yes, describe those specialized functions.  (e.g. everyone does everything, 4 text archivists, 1 photo archivist, 2 researchers, etc.)  </t>
  </si>
  <si>
    <t>Do you feel at risk of having your staff reduced?</t>
  </si>
  <si>
    <t>If yes, why? (Check all that apply.)</t>
  </si>
  <si>
    <t>Have you cut services in the past five years due to reductions in your staff?</t>
  </si>
  <si>
    <t xml:space="preserve">If yes, what? (Check all that apply.)  </t>
  </si>
  <si>
    <t>Were any of your hires during the past five years difficult to get permission to fill?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</si>
</sst>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Verdana"/>
      <family val="0"/>
    </font>
    <font>
      <b/>
      <sz val="10"/>
      <name val="Verdana"/>
      <family val="0"/>
    </font>
    <font>
      <i/>
      <sz val="10"/>
      <name val="Verdana"/>
      <family val="0"/>
    </font>
    <font>
      <b/>
      <i/>
      <sz val="10"/>
      <name val="Verdana"/>
      <family val="0"/>
    </font>
    <font>
      <sz val="8"/>
      <name val="Verdana"/>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16" fontId="0" fillId="0" borderId="0" xfId="0" applyNumberFormat="1" applyAlignment="1">
      <alignment/>
    </xf>
    <xf numFmtId="22"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2"/>
  <sheetViews>
    <sheetView tabSelected="1" workbookViewId="0" topLeftCell="A1">
      <selection activeCell="A1" sqref="A1"/>
    </sheetView>
  </sheetViews>
  <sheetFormatPr defaultColWidth="11.00390625" defaultRowHeight="12.75"/>
  <sheetData>
    <row r="1" spans="1:250" ht="12.75">
      <c r="A1" t="s">
        <v>615</v>
      </c>
      <c r="B1" t="s">
        <v>616</v>
      </c>
      <c r="C1" t="s">
        <v>617</v>
      </c>
      <c r="D1" t="s">
        <v>618</v>
      </c>
      <c r="E1" t="s">
        <v>619</v>
      </c>
      <c r="F1" t="s">
        <v>620</v>
      </c>
      <c r="G1" t="s">
        <v>621</v>
      </c>
      <c r="H1" t="s">
        <v>622</v>
      </c>
      <c r="I1" t="s">
        <v>623</v>
      </c>
      <c r="N1" t="s">
        <v>624</v>
      </c>
      <c r="W1" t="s">
        <v>625</v>
      </c>
      <c r="AC1" t="s">
        <v>626</v>
      </c>
      <c r="AL1" t="s">
        <v>627</v>
      </c>
      <c r="AU1" t="s">
        <v>628</v>
      </c>
      <c r="AW1" t="s">
        <v>629</v>
      </c>
      <c r="AY1" t="s">
        <v>630</v>
      </c>
      <c r="BE1" t="s">
        <v>631</v>
      </c>
      <c r="BH1" t="s">
        <v>632</v>
      </c>
      <c r="BO1" t="s">
        <v>633</v>
      </c>
      <c r="BR1" t="s">
        <v>634</v>
      </c>
      <c r="BY1" t="s">
        <v>635</v>
      </c>
      <c r="CE1" t="s">
        <v>636</v>
      </c>
      <c r="CQ1" t="s">
        <v>637</v>
      </c>
      <c r="CV1" t="s">
        <v>638</v>
      </c>
      <c r="FY1" t="s">
        <v>639</v>
      </c>
      <c r="GE1" t="s">
        <v>640</v>
      </c>
      <c r="GI1" t="s">
        <v>641</v>
      </c>
      <c r="GO1" t="s">
        <v>642</v>
      </c>
      <c r="GQ1" t="s">
        <v>643</v>
      </c>
      <c r="GR1" t="s">
        <v>644</v>
      </c>
      <c r="GT1" t="s">
        <v>645</v>
      </c>
      <c r="HA1" t="s">
        <v>646</v>
      </c>
      <c r="HC1" t="s">
        <v>647</v>
      </c>
      <c r="HJ1" t="s">
        <v>648</v>
      </c>
      <c r="HM1" t="s">
        <v>561</v>
      </c>
      <c r="HN1" t="s">
        <v>562</v>
      </c>
      <c r="HP1" t="s">
        <v>563</v>
      </c>
      <c r="HR1" t="s">
        <v>564</v>
      </c>
      <c r="HS1" t="s">
        <v>565</v>
      </c>
      <c r="HX1" t="s">
        <v>566</v>
      </c>
      <c r="ID1" t="s">
        <v>567</v>
      </c>
      <c r="IL1" t="s">
        <v>568</v>
      </c>
      <c r="IN1" t="s">
        <v>569</v>
      </c>
      <c r="IP1" t="s">
        <v>570</v>
      </c>
    </row>
    <row r="2" spans="9:256" ht="12.75">
      <c r="I2" t="s">
        <v>571</v>
      </c>
      <c r="J2" t="s">
        <v>572</v>
      </c>
      <c r="K2" t="s">
        <v>573</v>
      </c>
      <c r="L2" t="s">
        <v>574</v>
      </c>
      <c r="M2" t="s">
        <v>575</v>
      </c>
      <c r="N2" t="s">
        <v>576</v>
      </c>
      <c r="O2" t="s">
        <v>577</v>
      </c>
      <c r="P2" t="s">
        <v>578</v>
      </c>
      <c r="Q2" t="s">
        <v>579</v>
      </c>
      <c r="R2" t="s">
        <v>580</v>
      </c>
      <c r="S2" t="s">
        <v>581</v>
      </c>
      <c r="T2" t="s">
        <v>582</v>
      </c>
      <c r="U2" t="s">
        <v>583</v>
      </c>
      <c r="V2" t="s">
        <v>584</v>
      </c>
      <c r="W2" s="1">
        <v>37260</v>
      </c>
      <c r="X2" s="1">
        <v>37416</v>
      </c>
      <c r="Y2" s="1">
        <v>37574</v>
      </c>
      <c r="Z2" t="s">
        <v>585</v>
      </c>
      <c r="AA2" t="s">
        <v>586</v>
      </c>
      <c r="AB2" t="s">
        <v>587</v>
      </c>
      <c r="AC2" t="s">
        <v>576</v>
      </c>
      <c r="AD2" t="s">
        <v>577</v>
      </c>
      <c r="AE2" t="s">
        <v>578</v>
      </c>
      <c r="AF2" t="s">
        <v>588</v>
      </c>
      <c r="AG2" t="s">
        <v>589</v>
      </c>
      <c r="AH2" t="s">
        <v>590</v>
      </c>
      <c r="AI2" t="s">
        <v>582</v>
      </c>
      <c r="AJ2" t="s">
        <v>583</v>
      </c>
      <c r="AK2" t="s">
        <v>584</v>
      </c>
      <c r="AL2" t="s">
        <v>591</v>
      </c>
      <c r="AM2" t="s">
        <v>592</v>
      </c>
      <c r="AN2" t="s">
        <v>593</v>
      </c>
      <c r="AO2" t="s">
        <v>594</v>
      </c>
      <c r="AP2" t="s">
        <v>595</v>
      </c>
      <c r="AQ2" t="s">
        <v>596</v>
      </c>
      <c r="AR2" t="s">
        <v>597</v>
      </c>
      <c r="AS2" t="s">
        <v>598</v>
      </c>
      <c r="AT2" t="s">
        <v>599</v>
      </c>
      <c r="AU2" t="s">
        <v>600</v>
      </c>
      <c r="AV2" t="s">
        <v>601</v>
      </c>
      <c r="AW2" t="s">
        <v>602</v>
      </c>
      <c r="AX2" t="s">
        <v>603</v>
      </c>
      <c r="AY2" t="s">
        <v>604</v>
      </c>
      <c r="AZ2" t="s">
        <v>605</v>
      </c>
      <c r="BA2" t="s">
        <v>606</v>
      </c>
      <c r="BB2" t="s">
        <v>607</v>
      </c>
      <c r="BC2" t="s">
        <v>608</v>
      </c>
      <c r="BD2" t="s">
        <v>609</v>
      </c>
      <c r="BE2" t="s">
        <v>602</v>
      </c>
      <c r="BF2" t="s">
        <v>603</v>
      </c>
      <c r="BG2" t="s">
        <v>610</v>
      </c>
      <c r="BH2" t="s">
        <v>611</v>
      </c>
      <c r="BI2" t="s">
        <v>612</v>
      </c>
      <c r="BJ2" t="s">
        <v>613</v>
      </c>
      <c r="BK2" t="s">
        <v>614</v>
      </c>
      <c r="BL2" t="s">
        <v>472</v>
      </c>
      <c r="BM2" t="s">
        <v>598</v>
      </c>
      <c r="BN2" t="s">
        <v>599</v>
      </c>
      <c r="BO2" t="s">
        <v>602</v>
      </c>
      <c r="BP2" t="s">
        <v>603</v>
      </c>
      <c r="BQ2" t="s">
        <v>473</v>
      </c>
      <c r="BR2" t="s">
        <v>611</v>
      </c>
      <c r="BS2" t="s">
        <v>612</v>
      </c>
      <c r="BT2" t="s">
        <v>613</v>
      </c>
      <c r="BU2" t="s">
        <v>614</v>
      </c>
      <c r="BV2" t="s">
        <v>472</v>
      </c>
      <c r="BW2" t="s">
        <v>598</v>
      </c>
      <c r="BX2" t="s">
        <v>599</v>
      </c>
      <c r="BY2" t="s">
        <v>611</v>
      </c>
      <c r="BZ2" t="s">
        <v>474</v>
      </c>
      <c r="CA2" t="s">
        <v>475</v>
      </c>
      <c r="CB2" t="s">
        <v>476</v>
      </c>
      <c r="CC2" t="s">
        <v>598</v>
      </c>
      <c r="CD2" t="s">
        <v>599</v>
      </c>
      <c r="CE2" t="s">
        <v>477</v>
      </c>
      <c r="CF2" t="s">
        <v>478</v>
      </c>
      <c r="CG2" t="s">
        <v>479</v>
      </c>
      <c r="CH2" t="s">
        <v>480</v>
      </c>
      <c r="CI2" t="s">
        <v>481</v>
      </c>
      <c r="CJ2" t="s">
        <v>482</v>
      </c>
      <c r="CK2" t="s">
        <v>483</v>
      </c>
      <c r="CL2" t="s">
        <v>484</v>
      </c>
      <c r="CM2" t="s">
        <v>485</v>
      </c>
      <c r="CN2" t="s">
        <v>486</v>
      </c>
      <c r="CO2" t="s">
        <v>598</v>
      </c>
      <c r="CP2" t="s">
        <v>599</v>
      </c>
      <c r="CQ2" t="s">
        <v>487</v>
      </c>
      <c r="CR2" t="s">
        <v>488</v>
      </c>
      <c r="CS2" t="s">
        <v>489</v>
      </c>
      <c r="CT2" t="s">
        <v>598</v>
      </c>
      <c r="CU2" t="s">
        <v>599</v>
      </c>
      <c r="CV2" t="s">
        <v>490</v>
      </c>
      <c r="CW2" t="s">
        <v>491</v>
      </c>
      <c r="CX2" t="s">
        <v>491</v>
      </c>
      <c r="CY2" t="s">
        <v>491</v>
      </c>
      <c r="CZ2" t="s">
        <v>491</v>
      </c>
      <c r="DA2" t="s">
        <v>491</v>
      </c>
      <c r="DB2" t="s">
        <v>491</v>
      </c>
      <c r="DC2" t="s">
        <v>491</v>
      </c>
      <c r="DD2" t="s">
        <v>492</v>
      </c>
      <c r="DE2" t="s">
        <v>493</v>
      </c>
      <c r="DF2" t="s">
        <v>494</v>
      </c>
      <c r="DG2" t="s">
        <v>494</v>
      </c>
      <c r="DH2" t="s">
        <v>494</v>
      </c>
      <c r="DI2" t="s">
        <v>494</v>
      </c>
      <c r="DJ2" t="s">
        <v>494</v>
      </c>
      <c r="DK2" t="s">
        <v>494</v>
      </c>
      <c r="DL2" t="s">
        <v>494</v>
      </c>
      <c r="DM2" t="s">
        <v>495</v>
      </c>
      <c r="DN2" t="s">
        <v>496</v>
      </c>
      <c r="DO2" t="s">
        <v>497</v>
      </c>
      <c r="DP2" t="s">
        <v>497</v>
      </c>
      <c r="DQ2" t="s">
        <v>497</v>
      </c>
      <c r="DR2" t="s">
        <v>497</v>
      </c>
      <c r="DS2" t="s">
        <v>497</v>
      </c>
      <c r="DT2" t="s">
        <v>497</v>
      </c>
      <c r="DU2" t="s">
        <v>497</v>
      </c>
      <c r="DV2" t="s">
        <v>498</v>
      </c>
      <c r="DW2" t="s">
        <v>499</v>
      </c>
      <c r="DX2" t="s">
        <v>500</v>
      </c>
      <c r="DY2" t="s">
        <v>500</v>
      </c>
      <c r="DZ2" t="s">
        <v>500</v>
      </c>
      <c r="EA2" t="s">
        <v>500</v>
      </c>
      <c r="EB2" t="s">
        <v>500</v>
      </c>
      <c r="EC2" t="s">
        <v>500</v>
      </c>
      <c r="ED2" t="s">
        <v>500</v>
      </c>
      <c r="EE2" t="s">
        <v>501</v>
      </c>
      <c r="EF2" t="s">
        <v>502</v>
      </c>
      <c r="EG2" t="s">
        <v>503</v>
      </c>
      <c r="EH2" t="s">
        <v>503</v>
      </c>
      <c r="EI2" t="s">
        <v>503</v>
      </c>
      <c r="EJ2" t="s">
        <v>503</v>
      </c>
      <c r="EK2" t="s">
        <v>503</v>
      </c>
      <c r="EL2" t="s">
        <v>503</v>
      </c>
      <c r="EM2" t="s">
        <v>503</v>
      </c>
      <c r="EN2" t="s">
        <v>504</v>
      </c>
      <c r="EO2" t="s">
        <v>505</v>
      </c>
      <c r="EP2" t="s">
        <v>506</v>
      </c>
      <c r="EQ2" t="s">
        <v>506</v>
      </c>
      <c r="ER2" t="s">
        <v>506</v>
      </c>
      <c r="ES2" t="s">
        <v>506</v>
      </c>
      <c r="ET2" t="s">
        <v>506</v>
      </c>
      <c r="EU2" t="s">
        <v>506</v>
      </c>
      <c r="EV2" t="s">
        <v>506</v>
      </c>
      <c r="EW2" t="s">
        <v>507</v>
      </c>
      <c r="EX2" t="s">
        <v>508</v>
      </c>
      <c r="EY2" t="s">
        <v>509</v>
      </c>
      <c r="EZ2" t="s">
        <v>509</v>
      </c>
      <c r="FA2" t="s">
        <v>509</v>
      </c>
      <c r="FB2" t="s">
        <v>509</v>
      </c>
      <c r="FC2" t="s">
        <v>509</v>
      </c>
      <c r="FD2" t="s">
        <v>509</v>
      </c>
      <c r="FE2" t="s">
        <v>509</v>
      </c>
      <c r="FF2" t="s">
        <v>510</v>
      </c>
      <c r="FG2" t="s">
        <v>511</v>
      </c>
      <c r="FH2" t="s">
        <v>512</v>
      </c>
      <c r="FI2" t="s">
        <v>512</v>
      </c>
      <c r="FJ2" t="s">
        <v>512</v>
      </c>
      <c r="FK2" t="s">
        <v>512</v>
      </c>
      <c r="FL2" t="s">
        <v>512</v>
      </c>
      <c r="FM2" t="s">
        <v>512</v>
      </c>
      <c r="FN2" t="s">
        <v>512</v>
      </c>
      <c r="FO2" t="s">
        <v>513</v>
      </c>
      <c r="FP2" t="s">
        <v>514</v>
      </c>
      <c r="FQ2" t="s">
        <v>515</v>
      </c>
      <c r="FR2" t="s">
        <v>515</v>
      </c>
      <c r="FS2" t="s">
        <v>515</v>
      </c>
      <c r="FT2" t="s">
        <v>515</v>
      </c>
      <c r="FU2" t="s">
        <v>515</v>
      </c>
      <c r="FV2" t="s">
        <v>515</v>
      </c>
      <c r="FW2" t="s">
        <v>515</v>
      </c>
      <c r="FX2" t="s">
        <v>516</v>
      </c>
      <c r="FY2" t="s">
        <v>477</v>
      </c>
      <c r="FZ2" t="s">
        <v>517</v>
      </c>
      <c r="GA2" t="s">
        <v>518</v>
      </c>
      <c r="GB2" t="s">
        <v>519</v>
      </c>
      <c r="GC2" t="s">
        <v>598</v>
      </c>
      <c r="GD2" t="s">
        <v>599</v>
      </c>
      <c r="GE2" t="s">
        <v>520</v>
      </c>
      <c r="GF2" t="s">
        <v>521</v>
      </c>
      <c r="GG2" t="s">
        <v>522</v>
      </c>
      <c r="GH2" t="s">
        <v>523</v>
      </c>
      <c r="GI2" t="s">
        <v>524</v>
      </c>
      <c r="GJ2" t="s">
        <v>525</v>
      </c>
      <c r="GK2" t="s">
        <v>526</v>
      </c>
      <c r="GL2" t="s">
        <v>527</v>
      </c>
      <c r="GM2" t="s">
        <v>598</v>
      </c>
      <c r="GN2" t="s">
        <v>599</v>
      </c>
      <c r="GO2" t="s">
        <v>602</v>
      </c>
      <c r="GP2" t="s">
        <v>603</v>
      </c>
      <c r="GQ2" t="s">
        <v>599</v>
      </c>
      <c r="GR2" t="s">
        <v>602</v>
      </c>
      <c r="GS2" t="s">
        <v>603</v>
      </c>
      <c r="GT2" t="s">
        <v>528</v>
      </c>
      <c r="GU2" t="s">
        <v>529</v>
      </c>
      <c r="GV2" t="s">
        <v>530</v>
      </c>
      <c r="GW2" t="s">
        <v>531</v>
      </c>
      <c r="GX2" t="s">
        <v>532</v>
      </c>
      <c r="GY2" t="s">
        <v>598</v>
      </c>
      <c r="GZ2" t="s">
        <v>599</v>
      </c>
      <c r="HA2" t="s">
        <v>602</v>
      </c>
      <c r="HB2" t="s">
        <v>603</v>
      </c>
      <c r="HC2" t="s">
        <v>533</v>
      </c>
      <c r="HD2" t="s">
        <v>534</v>
      </c>
      <c r="HE2" t="s">
        <v>535</v>
      </c>
      <c r="HF2" t="s">
        <v>536</v>
      </c>
      <c r="HG2" t="s">
        <v>537</v>
      </c>
      <c r="HH2" t="s">
        <v>598</v>
      </c>
      <c r="HI2" t="s">
        <v>599</v>
      </c>
      <c r="HJ2" t="s">
        <v>602</v>
      </c>
      <c r="HK2" t="s">
        <v>603</v>
      </c>
      <c r="HL2" t="s">
        <v>538</v>
      </c>
      <c r="HM2" t="s">
        <v>599</v>
      </c>
      <c r="HN2" t="s">
        <v>602</v>
      </c>
      <c r="HO2" t="s">
        <v>603</v>
      </c>
      <c r="HP2" t="s">
        <v>602</v>
      </c>
      <c r="HQ2" t="s">
        <v>603</v>
      </c>
      <c r="HR2" t="s">
        <v>599</v>
      </c>
      <c r="HS2" t="s">
        <v>539</v>
      </c>
      <c r="HT2" t="s">
        <v>540</v>
      </c>
      <c r="HU2" t="s">
        <v>541</v>
      </c>
      <c r="HV2" t="s">
        <v>598</v>
      </c>
      <c r="HW2" t="s">
        <v>599</v>
      </c>
      <c r="HX2" t="s">
        <v>542</v>
      </c>
      <c r="HY2" t="s">
        <v>543</v>
      </c>
      <c r="HZ2" t="s">
        <v>544</v>
      </c>
      <c r="IA2" t="s">
        <v>545</v>
      </c>
      <c r="IB2" t="s">
        <v>598</v>
      </c>
      <c r="IC2" t="s">
        <v>599</v>
      </c>
      <c r="ID2" t="s">
        <v>477</v>
      </c>
      <c r="IE2" t="s">
        <v>546</v>
      </c>
      <c r="IF2" t="s">
        <v>547</v>
      </c>
      <c r="IG2" t="s">
        <v>482</v>
      </c>
      <c r="IH2" t="s">
        <v>548</v>
      </c>
      <c r="II2" t="s">
        <v>549</v>
      </c>
      <c r="IJ2" t="s">
        <v>598</v>
      </c>
      <c r="IK2" t="s">
        <v>599</v>
      </c>
      <c r="IL2" t="s">
        <v>550</v>
      </c>
      <c r="IM2" t="s">
        <v>603</v>
      </c>
      <c r="IN2" t="s">
        <v>602</v>
      </c>
      <c r="IO2" t="s">
        <v>603</v>
      </c>
      <c r="IP2" t="s">
        <v>551</v>
      </c>
      <c r="IQ2" t="s">
        <v>552</v>
      </c>
      <c r="IR2" t="s">
        <v>553</v>
      </c>
      <c r="IS2" t="s">
        <v>554</v>
      </c>
      <c r="IT2" t="s">
        <v>555</v>
      </c>
      <c r="IU2" t="s">
        <v>556</v>
      </c>
      <c r="IV2" t="s">
        <v>598</v>
      </c>
    </row>
    <row r="3" spans="1:68" ht="12.75">
      <c r="A3">
        <v>223799842</v>
      </c>
      <c r="B3" s="2">
        <v>37382.68488425926</v>
      </c>
      <c r="C3" s="2">
        <v>37382.68597222222</v>
      </c>
      <c r="D3" t="s">
        <v>557</v>
      </c>
      <c r="J3" t="s">
        <v>572</v>
      </c>
      <c r="N3" t="s">
        <v>558</v>
      </c>
      <c r="R3" t="s">
        <v>559</v>
      </c>
      <c r="U3" t="s">
        <v>559</v>
      </c>
      <c r="AD3" t="s">
        <v>559</v>
      </c>
      <c r="AG3" t="s">
        <v>559</v>
      </c>
      <c r="AJ3" t="s">
        <v>559</v>
      </c>
      <c r="AM3" t="s">
        <v>592</v>
      </c>
      <c r="AU3" t="s">
        <v>600</v>
      </c>
      <c r="AX3" t="s">
        <v>603</v>
      </c>
      <c r="AY3" t="s">
        <v>604</v>
      </c>
      <c r="BE3" t="s">
        <v>602</v>
      </c>
      <c r="BP3" t="s">
        <v>603</v>
      </c>
    </row>
    <row r="4" spans="1:253" ht="12.75">
      <c r="A4">
        <v>223800100</v>
      </c>
      <c r="B4" s="2">
        <v>37382.68608796296</v>
      </c>
      <c r="C4" s="2">
        <v>37382.6887037037</v>
      </c>
      <c r="D4" t="s">
        <v>557</v>
      </c>
      <c r="J4" t="s">
        <v>572</v>
      </c>
      <c r="N4" t="s">
        <v>558</v>
      </c>
      <c r="Q4" t="s">
        <v>558</v>
      </c>
      <c r="T4" t="s">
        <v>558</v>
      </c>
      <c r="AC4" t="s">
        <v>558</v>
      </c>
      <c r="AF4" t="s">
        <v>558</v>
      </c>
      <c r="AI4" t="s">
        <v>558</v>
      </c>
      <c r="AN4" t="s">
        <v>593</v>
      </c>
      <c r="AU4" t="s">
        <v>600</v>
      </c>
      <c r="AW4" t="s">
        <v>602</v>
      </c>
      <c r="AY4" t="s">
        <v>604</v>
      </c>
      <c r="BE4" t="s">
        <v>602</v>
      </c>
      <c r="BO4" t="s">
        <v>602</v>
      </c>
      <c r="BY4" t="s">
        <v>611</v>
      </c>
      <c r="CE4" t="s">
        <v>477</v>
      </c>
      <c r="CQ4" t="s">
        <v>487</v>
      </c>
      <c r="GE4" t="s">
        <v>520</v>
      </c>
      <c r="GO4" t="s">
        <v>602</v>
      </c>
      <c r="GQ4" t="s">
        <v>560</v>
      </c>
      <c r="GR4" t="s">
        <v>602</v>
      </c>
      <c r="GU4" t="s">
        <v>529</v>
      </c>
      <c r="HA4" t="s">
        <v>602</v>
      </c>
      <c r="HD4" t="s">
        <v>534</v>
      </c>
      <c r="HM4" t="s">
        <v>438</v>
      </c>
      <c r="HN4" t="s">
        <v>602</v>
      </c>
      <c r="HP4" t="s">
        <v>602</v>
      </c>
      <c r="HR4" t="s">
        <v>439</v>
      </c>
      <c r="HS4" t="s">
        <v>539</v>
      </c>
      <c r="HX4" t="s">
        <v>542</v>
      </c>
      <c r="ID4" t="s">
        <v>477</v>
      </c>
      <c r="IL4" t="s">
        <v>550</v>
      </c>
      <c r="IN4" t="s">
        <v>602</v>
      </c>
      <c r="IS4" t="s">
        <v>554</v>
      </c>
    </row>
    <row r="5" spans="1:252" ht="12.75">
      <c r="A5">
        <v>224097015</v>
      </c>
      <c r="B5" s="2">
        <v>37383.55202546297</v>
      </c>
      <c r="C5" s="2">
        <v>37383.55871527778</v>
      </c>
      <c r="D5" t="s">
        <v>440</v>
      </c>
      <c r="I5" t="s">
        <v>571</v>
      </c>
      <c r="P5" t="s">
        <v>441</v>
      </c>
      <c r="R5" t="s">
        <v>559</v>
      </c>
      <c r="U5" t="s">
        <v>559</v>
      </c>
      <c r="W5" s="1">
        <v>37260</v>
      </c>
      <c r="AE5" t="s">
        <v>441</v>
      </c>
      <c r="AG5" t="s">
        <v>559</v>
      </c>
      <c r="AJ5" t="s">
        <v>559</v>
      </c>
      <c r="AS5" t="s">
        <v>598</v>
      </c>
      <c r="AT5" t="s">
        <v>442</v>
      </c>
      <c r="AU5" t="s">
        <v>600</v>
      </c>
      <c r="AX5" t="s">
        <v>603</v>
      </c>
      <c r="BF5" t="s">
        <v>603</v>
      </c>
      <c r="BH5" t="s">
        <v>611</v>
      </c>
      <c r="BP5" t="s">
        <v>603</v>
      </c>
      <c r="BR5" t="s">
        <v>611</v>
      </c>
      <c r="BY5" t="s">
        <v>611</v>
      </c>
      <c r="CE5" t="s">
        <v>477</v>
      </c>
      <c r="CF5" t="s">
        <v>478</v>
      </c>
      <c r="CG5" t="s">
        <v>479</v>
      </c>
      <c r="CH5" t="s">
        <v>480</v>
      </c>
      <c r="CN5" t="s">
        <v>486</v>
      </c>
      <c r="CQ5" t="s">
        <v>487</v>
      </c>
      <c r="CR5" t="s">
        <v>488</v>
      </c>
      <c r="FY5" t="s">
        <v>477</v>
      </c>
      <c r="FZ5" t="s">
        <v>517</v>
      </c>
      <c r="GA5" t="s">
        <v>518</v>
      </c>
      <c r="GB5" t="s">
        <v>519</v>
      </c>
      <c r="GF5" t="s">
        <v>521</v>
      </c>
      <c r="GI5" t="s">
        <v>524</v>
      </c>
      <c r="GJ5" t="s">
        <v>525</v>
      </c>
      <c r="GK5" t="s">
        <v>526</v>
      </c>
      <c r="GL5" t="s">
        <v>527</v>
      </c>
      <c r="GP5" t="s">
        <v>603</v>
      </c>
      <c r="GS5" t="s">
        <v>603</v>
      </c>
      <c r="HB5" t="s">
        <v>603</v>
      </c>
      <c r="HO5" t="s">
        <v>603</v>
      </c>
      <c r="HP5" t="s">
        <v>602</v>
      </c>
      <c r="HR5" t="s">
        <v>443</v>
      </c>
      <c r="HS5" t="s">
        <v>539</v>
      </c>
      <c r="HX5" t="s">
        <v>542</v>
      </c>
      <c r="ID5" t="s">
        <v>477</v>
      </c>
      <c r="IE5" t="s">
        <v>546</v>
      </c>
      <c r="IH5" t="s">
        <v>548</v>
      </c>
      <c r="IL5" t="s">
        <v>550</v>
      </c>
      <c r="IN5" t="s">
        <v>602</v>
      </c>
      <c r="IP5" t="s">
        <v>551</v>
      </c>
      <c r="IQ5" t="s">
        <v>552</v>
      </c>
      <c r="IR5" t="s">
        <v>553</v>
      </c>
    </row>
    <row r="6" spans="1:255" ht="12.75">
      <c r="A6">
        <v>224097016</v>
      </c>
      <c r="B6" s="2">
        <v>37383.55202546297</v>
      </c>
      <c r="C6" s="2">
        <v>37383.5562037037</v>
      </c>
      <c r="D6" t="s">
        <v>444</v>
      </c>
      <c r="J6" t="s">
        <v>572</v>
      </c>
      <c r="N6" t="s">
        <v>558</v>
      </c>
      <c r="Q6" t="s">
        <v>558</v>
      </c>
      <c r="T6" t="s">
        <v>558</v>
      </c>
      <c r="W6" s="1">
        <v>37260</v>
      </c>
      <c r="AE6" t="s">
        <v>441</v>
      </c>
      <c r="AH6" t="s">
        <v>441</v>
      </c>
      <c r="AJ6" t="s">
        <v>559</v>
      </c>
      <c r="AO6" t="s">
        <v>594</v>
      </c>
      <c r="AU6" t="s">
        <v>600</v>
      </c>
      <c r="AX6" t="s">
        <v>603</v>
      </c>
      <c r="BE6" t="s">
        <v>602</v>
      </c>
      <c r="BM6" t="s">
        <v>598</v>
      </c>
      <c r="BN6" t="s">
        <v>445</v>
      </c>
      <c r="BO6" t="s">
        <v>602</v>
      </c>
      <c r="BT6" t="s">
        <v>613</v>
      </c>
      <c r="CE6" t="s">
        <v>477</v>
      </c>
      <c r="CF6" t="s">
        <v>478</v>
      </c>
      <c r="CJ6" t="s">
        <v>482</v>
      </c>
      <c r="CQ6" t="s">
        <v>487</v>
      </c>
      <c r="FY6" t="s">
        <v>477</v>
      </c>
      <c r="FZ6" t="s">
        <v>517</v>
      </c>
      <c r="GE6" t="s">
        <v>520</v>
      </c>
      <c r="GJ6" t="s">
        <v>525</v>
      </c>
      <c r="GK6" t="s">
        <v>526</v>
      </c>
      <c r="GP6" t="s">
        <v>603</v>
      </c>
      <c r="GS6" t="s">
        <v>603</v>
      </c>
      <c r="HB6" t="s">
        <v>603</v>
      </c>
      <c r="HO6" t="s">
        <v>603</v>
      </c>
      <c r="HQ6" t="s">
        <v>603</v>
      </c>
      <c r="HS6" t="s">
        <v>539</v>
      </c>
      <c r="HX6" t="s">
        <v>542</v>
      </c>
      <c r="HZ6" t="s">
        <v>544</v>
      </c>
      <c r="IG6" t="s">
        <v>482</v>
      </c>
      <c r="IL6" t="s">
        <v>550</v>
      </c>
      <c r="IN6" t="s">
        <v>602</v>
      </c>
      <c r="IP6" t="s">
        <v>551</v>
      </c>
      <c r="IQ6" t="s">
        <v>552</v>
      </c>
      <c r="IR6" t="s">
        <v>553</v>
      </c>
      <c r="IU6" t="s">
        <v>556</v>
      </c>
    </row>
    <row r="7" spans="1:252" ht="12.75">
      <c r="A7">
        <v>224097039</v>
      </c>
      <c r="B7" s="2">
        <v>37383.55204861111</v>
      </c>
      <c r="C7" s="2">
        <v>37383.56165509259</v>
      </c>
      <c r="D7" t="s">
        <v>446</v>
      </c>
      <c r="I7" t="s">
        <v>571</v>
      </c>
      <c r="O7" t="s">
        <v>559</v>
      </c>
      <c r="W7" s="1">
        <v>37260</v>
      </c>
      <c r="AD7" t="s">
        <v>559</v>
      </c>
      <c r="AN7" t="s">
        <v>593</v>
      </c>
      <c r="AU7" t="s">
        <v>600</v>
      </c>
      <c r="AW7" t="s">
        <v>602</v>
      </c>
      <c r="BB7" t="s">
        <v>607</v>
      </c>
      <c r="BG7" t="s">
        <v>610</v>
      </c>
      <c r="BH7" t="s">
        <v>611</v>
      </c>
      <c r="BI7" t="s">
        <v>612</v>
      </c>
      <c r="BJ7" t="s">
        <v>613</v>
      </c>
      <c r="BQ7" t="s">
        <v>473</v>
      </c>
      <c r="BR7" t="s">
        <v>611</v>
      </c>
      <c r="BS7" t="s">
        <v>612</v>
      </c>
      <c r="BT7" t="s">
        <v>613</v>
      </c>
      <c r="BV7" t="s">
        <v>472</v>
      </c>
      <c r="BY7" t="s">
        <v>611</v>
      </c>
      <c r="CE7" t="s">
        <v>477</v>
      </c>
      <c r="CG7" t="s">
        <v>479</v>
      </c>
      <c r="CH7" t="s">
        <v>480</v>
      </c>
      <c r="CJ7" t="s">
        <v>482</v>
      </c>
      <c r="CL7" t="s">
        <v>484</v>
      </c>
      <c r="CQ7" t="s">
        <v>487</v>
      </c>
      <c r="CR7" t="s">
        <v>488</v>
      </c>
      <c r="CS7" t="s">
        <v>489</v>
      </c>
      <c r="FY7" t="s">
        <v>477</v>
      </c>
      <c r="FZ7" t="s">
        <v>517</v>
      </c>
      <c r="GA7" t="s">
        <v>518</v>
      </c>
      <c r="GB7" t="s">
        <v>519</v>
      </c>
      <c r="GG7" t="s">
        <v>522</v>
      </c>
      <c r="GJ7" t="s">
        <v>525</v>
      </c>
      <c r="GK7" t="s">
        <v>526</v>
      </c>
      <c r="GP7" t="s">
        <v>603</v>
      </c>
      <c r="GS7" t="s">
        <v>603</v>
      </c>
      <c r="HB7" t="s">
        <v>603</v>
      </c>
      <c r="HO7" t="s">
        <v>603</v>
      </c>
      <c r="HP7" t="s">
        <v>602</v>
      </c>
      <c r="HR7" t="s">
        <v>447</v>
      </c>
      <c r="HV7" t="s">
        <v>598</v>
      </c>
      <c r="HW7" t="s">
        <v>448</v>
      </c>
      <c r="HX7" t="s">
        <v>542</v>
      </c>
      <c r="HZ7" t="s">
        <v>544</v>
      </c>
      <c r="IA7" t="s">
        <v>545</v>
      </c>
      <c r="II7" t="s">
        <v>549</v>
      </c>
      <c r="IL7" t="s">
        <v>550</v>
      </c>
      <c r="IN7" t="s">
        <v>602</v>
      </c>
      <c r="IQ7" t="s">
        <v>552</v>
      </c>
      <c r="IR7" t="s">
        <v>553</v>
      </c>
    </row>
    <row r="8" spans="1:36" ht="12.75">
      <c r="A8">
        <v>224097123</v>
      </c>
      <c r="B8" s="2">
        <v>37383.55217592593</v>
      </c>
      <c r="C8" s="2">
        <v>37383.55273148148</v>
      </c>
      <c r="D8" t="s">
        <v>449</v>
      </c>
      <c r="M8" t="s">
        <v>575</v>
      </c>
      <c r="P8" t="s">
        <v>441</v>
      </c>
      <c r="S8" t="s">
        <v>441</v>
      </c>
      <c r="V8" t="s">
        <v>441</v>
      </c>
      <c r="Y8" s="1">
        <v>37574</v>
      </c>
      <c r="AD8" t="s">
        <v>559</v>
      </c>
      <c r="AG8" t="s">
        <v>559</v>
      </c>
      <c r="AJ8" t="s">
        <v>559</v>
      </c>
    </row>
    <row r="9" spans="1:256" ht="12.75">
      <c r="A9">
        <v>224097246</v>
      </c>
      <c r="B9" s="2">
        <v>37383.55236111111</v>
      </c>
      <c r="C9" s="2">
        <v>37385.481354166666</v>
      </c>
      <c r="D9" t="s">
        <v>450</v>
      </c>
      <c r="I9" t="s">
        <v>571</v>
      </c>
      <c r="O9" t="s">
        <v>559</v>
      </c>
      <c r="R9" t="s">
        <v>559</v>
      </c>
      <c r="U9" t="s">
        <v>559</v>
      </c>
      <c r="W9" s="1">
        <v>37260</v>
      </c>
      <c r="AE9" t="s">
        <v>441</v>
      </c>
      <c r="AG9" t="s">
        <v>559</v>
      </c>
      <c r="AJ9" t="s">
        <v>559</v>
      </c>
      <c r="AL9" t="s">
        <v>591</v>
      </c>
      <c r="AV9" t="s">
        <v>601</v>
      </c>
      <c r="AW9" t="s">
        <v>602</v>
      </c>
      <c r="BA9" t="s">
        <v>606</v>
      </c>
      <c r="BF9" t="s">
        <v>603</v>
      </c>
      <c r="BH9" t="s">
        <v>611</v>
      </c>
      <c r="BO9" t="s">
        <v>602</v>
      </c>
      <c r="BT9" t="s">
        <v>613</v>
      </c>
      <c r="BY9" t="s">
        <v>611</v>
      </c>
      <c r="CE9" t="s">
        <v>477</v>
      </c>
      <c r="CF9" t="s">
        <v>478</v>
      </c>
      <c r="CG9" t="s">
        <v>479</v>
      </c>
      <c r="CH9" t="s">
        <v>480</v>
      </c>
      <c r="CJ9" t="s">
        <v>482</v>
      </c>
      <c r="CL9" t="s">
        <v>484</v>
      </c>
      <c r="CN9" t="s">
        <v>486</v>
      </c>
      <c r="CQ9" t="s">
        <v>487</v>
      </c>
      <c r="CR9" t="s">
        <v>488</v>
      </c>
      <c r="CS9" t="s">
        <v>489</v>
      </c>
      <c r="DD9" t="s">
        <v>451</v>
      </c>
      <c r="FY9" t="s">
        <v>477</v>
      </c>
      <c r="FZ9" t="s">
        <v>517</v>
      </c>
      <c r="GA9" t="s">
        <v>518</v>
      </c>
      <c r="GB9" t="s">
        <v>519</v>
      </c>
      <c r="GG9" t="s">
        <v>522</v>
      </c>
      <c r="GI9" t="s">
        <v>524</v>
      </c>
      <c r="GJ9" t="s">
        <v>525</v>
      </c>
      <c r="GK9" t="s">
        <v>526</v>
      </c>
      <c r="GL9" t="s">
        <v>527</v>
      </c>
      <c r="GO9" t="s">
        <v>602</v>
      </c>
      <c r="GQ9" t="s">
        <v>452</v>
      </c>
      <c r="GS9" t="s">
        <v>603</v>
      </c>
      <c r="HA9" t="s">
        <v>602</v>
      </c>
      <c r="HH9" t="s">
        <v>598</v>
      </c>
      <c r="HI9" t="s">
        <v>453</v>
      </c>
      <c r="HL9" t="s">
        <v>538</v>
      </c>
      <c r="HO9" t="s">
        <v>603</v>
      </c>
      <c r="HP9" t="s">
        <v>602</v>
      </c>
      <c r="HR9" t="s">
        <v>454</v>
      </c>
      <c r="HS9" t="s">
        <v>539</v>
      </c>
      <c r="HX9" t="s">
        <v>542</v>
      </c>
      <c r="HZ9" t="s">
        <v>544</v>
      </c>
      <c r="IA9" t="s">
        <v>545</v>
      </c>
      <c r="II9" t="s">
        <v>549</v>
      </c>
      <c r="IL9" t="s">
        <v>550</v>
      </c>
      <c r="IN9" t="s">
        <v>602</v>
      </c>
      <c r="IQ9" t="s">
        <v>552</v>
      </c>
      <c r="IV9" t="s">
        <v>598</v>
      </c>
    </row>
    <row r="10" spans="1:252" ht="12.75">
      <c r="A10">
        <v>224097454</v>
      </c>
      <c r="B10" s="2">
        <v>37383.55269675926</v>
      </c>
      <c r="C10" s="2">
        <v>37383.5565625</v>
      </c>
      <c r="D10" t="s">
        <v>455</v>
      </c>
      <c r="I10" t="s">
        <v>571</v>
      </c>
      <c r="O10" t="s">
        <v>559</v>
      </c>
      <c r="W10" s="1">
        <v>37260</v>
      </c>
      <c r="AE10" t="s">
        <v>441</v>
      </c>
      <c r="AN10" t="s">
        <v>593</v>
      </c>
      <c r="AU10" t="s">
        <v>600</v>
      </c>
      <c r="AX10" t="s">
        <v>603</v>
      </c>
      <c r="BH10" t="s">
        <v>611</v>
      </c>
      <c r="BR10" t="s">
        <v>611</v>
      </c>
      <c r="CC10" t="s">
        <v>598</v>
      </c>
      <c r="CD10" t="s">
        <v>456</v>
      </c>
      <c r="CE10" t="s">
        <v>477</v>
      </c>
      <c r="CG10" t="s">
        <v>479</v>
      </c>
      <c r="CH10" t="s">
        <v>480</v>
      </c>
      <c r="CJ10" t="s">
        <v>482</v>
      </c>
      <c r="CK10" t="s">
        <v>483</v>
      </c>
      <c r="CL10" t="s">
        <v>484</v>
      </c>
      <c r="CM10" t="s">
        <v>485</v>
      </c>
      <c r="CN10" t="s">
        <v>486</v>
      </c>
      <c r="CQ10" t="s">
        <v>487</v>
      </c>
      <c r="CR10" t="s">
        <v>488</v>
      </c>
      <c r="CS10" t="s">
        <v>489</v>
      </c>
      <c r="FY10" t="s">
        <v>477</v>
      </c>
      <c r="FZ10" t="s">
        <v>517</v>
      </c>
      <c r="GA10" t="s">
        <v>518</v>
      </c>
      <c r="GB10" t="s">
        <v>519</v>
      </c>
      <c r="GG10" t="s">
        <v>522</v>
      </c>
      <c r="GI10" t="s">
        <v>524</v>
      </c>
      <c r="GJ10" t="s">
        <v>525</v>
      </c>
      <c r="GK10" t="s">
        <v>526</v>
      </c>
      <c r="GL10" t="s">
        <v>527</v>
      </c>
      <c r="GP10" t="s">
        <v>603</v>
      </c>
      <c r="GR10" t="s">
        <v>602</v>
      </c>
      <c r="GT10" t="s">
        <v>528</v>
      </c>
      <c r="HB10" t="s">
        <v>603</v>
      </c>
      <c r="HO10" t="s">
        <v>603</v>
      </c>
      <c r="HP10" t="s">
        <v>602</v>
      </c>
      <c r="HR10" t="s">
        <v>457</v>
      </c>
      <c r="HS10" t="s">
        <v>539</v>
      </c>
      <c r="HX10" t="s">
        <v>542</v>
      </c>
      <c r="HY10" t="s">
        <v>543</v>
      </c>
      <c r="HZ10" t="s">
        <v>544</v>
      </c>
      <c r="IA10" t="s">
        <v>545</v>
      </c>
      <c r="IE10" t="s">
        <v>546</v>
      </c>
      <c r="IF10" t="s">
        <v>547</v>
      </c>
      <c r="IG10" t="s">
        <v>482</v>
      </c>
      <c r="IH10" t="s">
        <v>548</v>
      </c>
      <c r="IM10" t="s">
        <v>603</v>
      </c>
      <c r="IN10" t="s">
        <v>602</v>
      </c>
      <c r="IQ10" t="s">
        <v>552</v>
      </c>
      <c r="IR10" t="s">
        <v>553</v>
      </c>
    </row>
    <row r="11" spans="1:255" ht="12.75">
      <c r="A11">
        <v>224097724</v>
      </c>
      <c r="B11" s="2">
        <v>37383.553148148145</v>
      </c>
      <c r="C11" s="2">
        <v>37384.498877314814</v>
      </c>
      <c r="D11" t="s">
        <v>458</v>
      </c>
      <c r="K11" t="s">
        <v>573</v>
      </c>
      <c r="N11" t="s">
        <v>558</v>
      </c>
      <c r="S11" t="s">
        <v>441</v>
      </c>
      <c r="V11" t="s">
        <v>441</v>
      </c>
      <c r="X11" s="1">
        <v>37416</v>
      </c>
      <c r="AC11" t="s">
        <v>558</v>
      </c>
      <c r="AF11" t="s">
        <v>558</v>
      </c>
      <c r="AK11" t="s">
        <v>441</v>
      </c>
      <c r="AO11" t="s">
        <v>594</v>
      </c>
      <c r="AU11" t="s">
        <v>600</v>
      </c>
      <c r="AW11" t="s">
        <v>602</v>
      </c>
      <c r="BB11" t="s">
        <v>607</v>
      </c>
      <c r="BF11" t="s">
        <v>603</v>
      </c>
      <c r="BH11" t="s">
        <v>611</v>
      </c>
      <c r="BP11" t="s">
        <v>603</v>
      </c>
      <c r="BR11" t="s">
        <v>611</v>
      </c>
      <c r="BZ11" t="s">
        <v>474</v>
      </c>
      <c r="CE11" t="s">
        <v>477</v>
      </c>
      <c r="CF11" t="s">
        <v>478</v>
      </c>
      <c r="CG11" t="s">
        <v>479</v>
      </c>
      <c r="CH11" t="s">
        <v>480</v>
      </c>
      <c r="CJ11" t="s">
        <v>482</v>
      </c>
      <c r="CK11" t="s">
        <v>483</v>
      </c>
      <c r="CL11" t="s">
        <v>484</v>
      </c>
      <c r="CM11" t="s">
        <v>485</v>
      </c>
      <c r="CN11" t="s">
        <v>486</v>
      </c>
      <c r="CQ11" t="s">
        <v>487</v>
      </c>
      <c r="CR11" t="s">
        <v>488</v>
      </c>
      <c r="CT11" t="s">
        <v>598</v>
      </c>
      <c r="CU11" t="s">
        <v>459</v>
      </c>
      <c r="DM11" t="s">
        <v>451</v>
      </c>
      <c r="FY11" t="s">
        <v>477</v>
      </c>
      <c r="FZ11" t="s">
        <v>517</v>
      </c>
      <c r="GA11" t="s">
        <v>518</v>
      </c>
      <c r="GB11" t="s">
        <v>519</v>
      </c>
      <c r="GF11" t="s">
        <v>521</v>
      </c>
      <c r="GI11" t="s">
        <v>524</v>
      </c>
      <c r="GJ11" t="s">
        <v>525</v>
      </c>
      <c r="GK11" t="s">
        <v>526</v>
      </c>
      <c r="GL11" t="s">
        <v>527</v>
      </c>
      <c r="GM11" t="s">
        <v>598</v>
      </c>
      <c r="GN11" t="s">
        <v>460</v>
      </c>
      <c r="GO11" t="s">
        <v>602</v>
      </c>
      <c r="GQ11" t="s">
        <v>461</v>
      </c>
      <c r="GS11" t="s">
        <v>603</v>
      </c>
      <c r="HB11" t="s">
        <v>603</v>
      </c>
      <c r="HK11" t="s">
        <v>603</v>
      </c>
      <c r="HO11" t="s">
        <v>603</v>
      </c>
      <c r="HP11" t="s">
        <v>602</v>
      </c>
      <c r="HR11" t="s">
        <v>462</v>
      </c>
      <c r="HS11" t="s">
        <v>539</v>
      </c>
      <c r="HX11" t="s">
        <v>542</v>
      </c>
      <c r="HY11" t="s">
        <v>543</v>
      </c>
      <c r="HZ11" t="s">
        <v>544</v>
      </c>
      <c r="IA11" t="s">
        <v>545</v>
      </c>
      <c r="IB11" t="s">
        <v>598</v>
      </c>
      <c r="IC11" t="s">
        <v>463</v>
      </c>
      <c r="ID11" t="s">
        <v>477</v>
      </c>
      <c r="IE11" t="s">
        <v>546</v>
      </c>
      <c r="IF11" t="s">
        <v>547</v>
      </c>
      <c r="IG11" t="s">
        <v>482</v>
      </c>
      <c r="IH11" t="s">
        <v>548</v>
      </c>
      <c r="IL11" t="s">
        <v>550</v>
      </c>
      <c r="IN11" t="s">
        <v>602</v>
      </c>
      <c r="IQ11" t="s">
        <v>552</v>
      </c>
      <c r="IR11" t="s">
        <v>553</v>
      </c>
      <c r="IT11" t="s">
        <v>555</v>
      </c>
      <c r="IU11" t="s">
        <v>556</v>
      </c>
    </row>
    <row r="12" spans="1:252" ht="12.75">
      <c r="A12">
        <v>224098720</v>
      </c>
      <c r="B12" s="2">
        <v>37383.55474537037</v>
      </c>
      <c r="C12" s="2">
        <v>37383.56832175926</v>
      </c>
      <c r="D12" t="s">
        <v>464</v>
      </c>
      <c r="I12" t="s">
        <v>571</v>
      </c>
      <c r="N12" t="s">
        <v>558</v>
      </c>
      <c r="Q12" t="s">
        <v>558</v>
      </c>
      <c r="T12" t="s">
        <v>558</v>
      </c>
      <c r="W12" s="1">
        <v>37260</v>
      </c>
      <c r="AE12" t="s">
        <v>441</v>
      </c>
      <c r="AH12" t="s">
        <v>441</v>
      </c>
      <c r="AK12" t="s">
        <v>441</v>
      </c>
      <c r="AS12" t="s">
        <v>598</v>
      </c>
      <c r="AT12" t="s">
        <v>465</v>
      </c>
      <c r="AV12" t="s">
        <v>601</v>
      </c>
      <c r="AX12" t="s">
        <v>603</v>
      </c>
      <c r="BY12" t="s">
        <v>611</v>
      </c>
      <c r="CE12" t="s">
        <v>477</v>
      </c>
      <c r="CF12" t="s">
        <v>478</v>
      </c>
      <c r="CG12" t="s">
        <v>479</v>
      </c>
      <c r="CI12" t="s">
        <v>481</v>
      </c>
      <c r="CJ12" t="s">
        <v>482</v>
      </c>
      <c r="CQ12" t="s">
        <v>487</v>
      </c>
      <c r="CR12" t="s">
        <v>488</v>
      </c>
      <c r="CS12" t="s">
        <v>489</v>
      </c>
      <c r="CT12" t="s">
        <v>598</v>
      </c>
      <c r="CU12" t="s">
        <v>466</v>
      </c>
      <c r="FY12" t="s">
        <v>477</v>
      </c>
      <c r="FZ12" t="s">
        <v>517</v>
      </c>
      <c r="GA12" t="s">
        <v>518</v>
      </c>
      <c r="GG12" t="s">
        <v>522</v>
      </c>
      <c r="GI12" t="s">
        <v>524</v>
      </c>
      <c r="GJ12" t="s">
        <v>525</v>
      </c>
      <c r="GK12" t="s">
        <v>526</v>
      </c>
      <c r="GO12" t="s">
        <v>602</v>
      </c>
      <c r="GQ12" t="s">
        <v>467</v>
      </c>
      <c r="GR12" t="s">
        <v>602</v>
      </c>
      <c r="GY12" t="s">
        <v>598</v>
      </c>
      <c r="GZ12" t="s">
        <v>468</v>
      </c>
      <c r="HM12" t="s">
        <v>469</v>
      </c>
      <c r="HN12" t="s">
        <v>602</v>
      </c>
      <c r="HP12" t="s">
        <v>602</v>
      </c>
      <c r="HR12" t="s">
        <v>470</v>
      </c>
      <c r="HV12" t="s">
        <v>598</v>
      </c>
      <c r="HW12" t="s">
        <v>471</v>
      </c>
      <c r="HX12" t="s">
        <v>542</v>
      </c>
      <c r="IA12" t="s">
        <v>545</v>
      </c>
      <c r="ID12" t="s">
        <v>477</v>
      </c>
      <c r="IE12" t="s">
        <v>546</v>
      </c>
      <c r="IF12" t="s">
        <v>547</v>
      </c>
      <c r="IL12" t="s">
        <v>550</v>
      </c>
      <c r="IN12" t="s">
        <v>602</v>
      </c>
      <c r="IP12" t="s">
        <v>551</v>
      </c>
      <c r="IQ12" t="s">
        <v>552</v>
      </c>
      <c r="IR12" t="s">
        <v>553</v>
      </c>
    </row>
    <row r="13" spans="1:249" ht="12.75">
      <c r="A13">
        <v>224098831</v>
      </c>
      <c r="B13" s="2">
        <v>37383.554918981485</v>
      </c>
      <c r="C13" s="2">
        <v>37384.53774305555</v>
      </c>
      <c r="D13" t="s">
        <v>432</v>
      </c>
      <c r="I13" t="s">
        <v>571</v>
      </c>
      <c r="O13" t="s">
        <v>559</v>
      </c>
      <c r="R13" t="s">
        <v>559</v>
      </c>
      <c r="U13" t="s">
        <v>559</v>
      </c>
      <c r="X13" s="1">
        <v>37416</v>
      </c>
      <c r="AD13" t="s">
        <v>559</v>
      </c>
      <c r="AG13" t="s">
        <v>559</v>
      </c>
      <c r="AJ13" t="s">
        <v>559</v>
      </c>
      <c r="AM13" t="s">
        <v>592</v>
      </c>
      <c r="AU13" t="s">
        <v>600</v>
      </c>
      <c r="AX13" t="s">
        <v>603</v>
      </c>
      <c r="BE13" t="s">
        <v>602</v>
      </c>
      <c r="BH13" t="s">
        <v>611</v>
      </c>
      <c r="BO13" t="s">
        <v>602</v>
      </c>
      <c r="BR13" t="s">
        <v>611</v>
      </c>
      <c r="BV13" t="s">
        <v>472</v>
      </c>
      <c r="BY13" t="s">
        <v>611</v>
      </c>
      <c r="CE13" t="s">
        <v>477</v>
      </c>
      <c r="CF13" t="s">
        <v>478</v>
      </c>
      <c r="CG13" t="s">
        <v>479</v>
      </c>
      <c r="CH13" t="s">
        <v>480</v>
      </c>
      <c r="CI13" t="s">
        <v>481</v>
      </c>
      <c r="CJ13" t="s">
        <v>482</v>
      </c>
      <c r="CK13" t="s">
        <v>483</v>
      </c>
      <c r="CN13" t="s">
        <v>486</v>
      </c>
      <c r="CO13" t="s">
        <v>598</v>
      </c>
      <c r="CP13" t="s">
        <v>433</v>
      </c>
      <c r="CQ13" t="s">
        <v>487</v>
      </c>
      <c r="CR13" t="s">
        <v>488</v>
      </c>
      <c r="CS13" t="s">
        <v>489</v>
      </c>
      <c r="CT13" t="s">
        <v>598</v>
      </c>
      <c r="CU13" t="s">
        <v>434</v>
      </c>
      <c r="DD13" t="s">
        <v>451</v>
      </c>
      <c r="FP13" t="s">
        <v>435</v>
      </c>
      <c r="FY13" t="s">
        <v>477</v>
      </c>
      <c r="FZ13" t="s">
        <v>517</v>
      </c>
      <c r="GA13" t="s">
        <v>518</v>
      </c>
      <c r="GB13" t="s">
        <v>519</v>
      </c>
      <c r="GC13" t="s">
        <v>598</v>
      </c>
      <c r="GD13" t="s">
        <v>436</v>
      </c>
      <c r="GE13" t="s">
        <v>520</v>
      </c>
      <c r="GI13" t="s">
        <v>524</v>
      </c>
      <c r="GJ13" t="s">
        <v>525</v>
      </c>
      <c r="GK13" t="s">
        <v>526</v>
      </c>
      <c r="GL13" t="s">
        <v>527</v>
      </c>
      <c r="GO13" t="s">
        <v>602</v>
      </c>
      <c r="GQ13" t="s">
        <v>437</v>
      </c>
      <c r="GS13" t="s">
        <v>603</v>
      </c>
      <c r="HA13" t="s">
        <v>602</v>
      </c>
      <c r="HH13" t="s">
        <v>598</v>
      </c>
      <c r="HI13" t="s">
        <v>415</v>
      </c>
      <c r="HK13" t="s">
        <v>603</v>
      </c>
      <c r="HO13" t="s">
        <v>603</v>
      </c>
      <c r="HP13" t="s">
        <v>602</v>
      </c>
      <c r="HR13" t="s">
        <v>416</v>
      </c>
      <c r="HS13" t="s">
        <v>539</v>
      </c>
      <c r="HX13" t="s">
        <v>542</v>
      </c>
      <c r="HY13" t="s">
        <v>543</v>
      </c>
      <c r="HZ13" t="s">
        <v>544</v>
      </c>
      <c r="IA13" t="s">
        <v>545</v>
      </c>
      <c r="IB13" t="s">
        <v>598</v>
      </c>
      <c r="IC13" t="s">
        <v>417</v>
      </c>
      <c r="ID13" t="s">
        <v>477</v>
      </c>
      <c r="IE13" t="s">
        <v>546</v>
      </c>
      <c r="IF13" t="s">
        <v>547</v>
      </c>
      <c r="IG13" t="s">
        <v>482</v>
      </c>
      <c r="IH13" t="s">
        <v>548</v>
      </c>
      <c r="IL13" t="s">
        <v>550</v>
      </c>
      <c r="IO13" t="s">
        <v>603</v>
      </c>
    </row>
    <row r="14" spans="1:256" ht="12.75">
      <c r="A14">
        <v>224099056</v>
      </c>
      <c r="B14" s="2">
        <v>37383.55527777778</v>
      </c>
      <c r="C14" s="2">
        <v>37383.6030787037</v>
      </c>
      <c r="D14" t="s">
        <v>418</v>
      </c>
      <c r="J14" t="s">
        <v>572</v>
      </c>
      <c r="P14" t="s">
        <v>441</v>
      </c>
      <c r="R14" t="s">
        <v>559</v>
      </c>
      <c r="U14" t="s">
        <v>559</v>
      </c>
      <c r="W14" s="1">
        <v>37260</v>
      </c>
      <c r="AE14" t="s">
        <v>441</v>
      </c>
      <c r="AG14" t="s">
        <v>559</v>
      </c>
      <c r="AJ14" t="s">
        <v>559</v>
      </c>
      <c r="AM14" t="s">
        <v>592</v>
      </c>
      <c r="AU14" t="s">
        <v>600</v>
      </c>
      <c r="AW14" t="s">
        <v>602</v>
      </c>
      <c r="BA14" t="s">
        <v>606</v>
      </c>
      <c r="BF14" t="s">
        <v>603</v>
      </c>
      <c r="BH14" t="s">
        <v>611</v>
      </c>
      <c r="BJ14" t="s">
        <v>613</v>
      </c>
      <c r="BL14" t="s">
        <v>472</v>
      </c>
      <c r="BP14" t="s">
        <v>603</v>
      </c>
      <c r="BR14" t="s">
        <v>611</v>
      </c>
      <c r="BS14" t="s">
        <v>612</v>
      </c>
      <c r="BT14" t="s">
        <v>613</v>
      </c>
      <c r="BY14" t="s">
        <v>611</v>
      </c>
      <c r="CE14" t="s">
        <v>477</v>
      </c>
      <c r="CG14" t="s">
        <v>479</v>
      </c>
      <c r="CH14" t="s">
        <v>480</v>
      </c>
      <c r="CJ14" t="s">
        <v>482</v>
      </c>
      <c r="CK14" t="s">
        <v>483</v>
      </c>
      <c r="CN14" t="s">
        <v>486</v>
      </c>
      <c r="CO14" t="s">
        <v>598</v>
      </c>
      <c r="CP14" t="s">
        <v>419</v>
      </c>
      <c r="CQ14" t="s">
        <v>487</v>
      </c>
      <c r="CR14" t="s">
        <v>488</v>
      </c>
      <c r="CS14" t="s">
        <v>489</v>
      </c>
      <c r="FY14" t="s">
        <v>477</v>
      </c>
      <c r="FZ14" t="s">
        <v>517</v>
      </c>
      <c r="GA14" t="s">
        <v>518</v>
      </c>
      <c r="GB14" t="s">
        <v>519</v>
      </c>
      <c r="GG14" t="s">
        <v>522</v>
      </c>
      <c r="GI14" t="s">
        <v>524</v>
      </c>
      <c r="GJ14" t="s">
        <v>525</v>
      </c>
      <c r="GK14" t="s">
        <v>526</v>
      </c>
      <c r="GL14" t="s">
        <v>527</v>
      </c>
      <c r="GO14" t="s">
        <v>602</v>
      </c>
      <c r="GQ14" t="s">
        <v>420</v>
      </c>
      <c r="GV14" t="s">
        <v>530</v>
      </c>
      <c r="GY14" t="s">
        <v>598</v>
      </c>
      <c r="GZ14" t="s">
        <v>421</v>
      </c>
      <c r="HB14" t="s">
        <v>603</v>
      </c>
      <c r="HM14" t="s">
        <v>422</v>
      </c>
      <c r="HO14" t="s">
        <v>603</v>
      </c>
      <c r="HP14" t="s">
        <v>602</v>
      </c>
      <c r="HR14" t="s">
        <v>423</v>
      </c>
      <c r="HV14" t="s">
        <v>598</v>
      </c>
      <c r="HW14" t="s">
        <v>424</v>
      </c>
      <c r="HX14" t="s">
        <v>542</v>
      </c>
      <c r="IB14" t="s">
        <v>598</v>
      </c>
      <c r="IC14" t="s">
        <v>425</v>
      </c>
      <c r="IJ14" t="s">
        <v>598</v>
      </c>
      <c r="IK14" t="s">
        <v>426</v>
      </c>
      <c r="IL14" t="s">
        <v>550</v>
      </c>
      <c r="IN14" t="s">
        <v>602</v>
      </c>
      <c r="IQ14" t="s">
        <v>552</v>
      </c>
      <c r="IV14" t="s">
        <v>598</v>
      </c>
    </row>
    <row r="15" spans="1:224" ht="12.75">
      <c r="A15">
        <v>224099058</v>
      </c>
      <c r="B15" s="2">
        <v>37383.55527777778</v>
      </c>
      <c r="C15" s="2">
        <v>37383.562731481485</v>
      </c>
      <c r="D15" t="s">
        <v>427</v>
      </c>
      <c r="I15" t="s">
        <v>571</v>
      </c>
      <c r="O15" t="s">
        <v>559</v>
      </c>
      <c r="R15" t="s">
        <v>559</v>
      </c>
      <c r="U15" t="s">
        <v>559</v>
      </c>
      <c r="W15" s="1">
        <v>37260</v>
      </c>
      <c r="AD15" t="s">
        <v>559</v>
      </c>
      <c r="AG15" t="s">
        <v>559</v>
      </c>
      <c r="AJ15" t="s">
        <v>559</v>
      </c>
      <c r="AN15" t="s">
        <v>593</v>
      </c>
      <c r="AU15" t="s">
        <v>600</v>
      </c>
      <c r="AW15" t="s">
        <v>602</v>
      </c>
      <c r="BC15" t="s">
        <v>608</v>
      </c>
      <c r="BF15" t="s">
        <v>603</v>
      </c>
      <c r="BH15" t="s">
        <v>611</v>
      </c>
      <c r="BQ15" t="s">
        <v>473</v>
      </c>
      <c r="BR15" t="s">
        <v>611</v>
      </c>
      <c r="BU15" t="s">
        <v>614</v>
      </c>
      <c r="BY15" t="s">
        <v>611</v>
      </c>
      <c r="CE15" t="s">
        <v>477</v>
      </c>
      <c r="CF15" t="s">
        <v>478</v>
      </c>
      <c r="CG15" t="s">
        <v>479</v>
      </c>
      <c r="CJ15" t="s">
        <v>482</v>
      </c>
      <c r="CK15" t="s">
        <v>483</v>
      </c>
      <c r="CN15" t="s">
        <v>486</v>
      </c>
      <c r="CQ15" t="s">
        <v>487</v>
      </c>
      <c r="CR15" t="s">
        <v>488</v>
      </c>
      <c r="FY15" t="s">
        <v>477</v>
      </c>
      <c r="FZ15" t="s">
        <v>517</v>
      </c>
      <c r="GA15" t="s">
        <v>518</v>
      </c>
      <c r="GB15" t="s">
        <v>519</v>
      </c>
      <c r="GF15" t="s">
        <v>521</v>
      </c>
      <c r="GI15" t="s">
        <v>524</v>
      </c>
      <c r="GJ15" t="s">
        <v>525</v>
      </c>
      <c r="GK15" t="s">
        <v>526</v>
      </c>
      <c r="GO15" t="s">
        <v>602</v>
      </c>
      <c r="GQ15" t="s">
        <v>428</v>
      </c>
      <c r="GR15" t="s">
        <v>602</v>
      </c>
      <c r="GT15" t="s">
        <v>528</v>
      </c>
      <c r="HB15" t="s">
        <v>603</v>
      </c>
      <c r="HO15" t="s">
        <v>603</v>
      </c>
      <c r="HP15" t="s">
        <v>602</v>
      </c>
    </row>
    <row r="16" spans="1:255" ht="12.75">
      <c r="A16">
        <v>224099836</v>
      </c>
      <c r="B16" s="2">
        <v>37383.556493055556</v>
      </c>
      <c r="C16" s="2">
        <v>37383.56518518519</v>
      </c>
      <c r="D16" t="s">
        <v>429</v>
      </c>
      <c r="M16" t="s">
        <v>575</v>
      </c>
      <c r="O16" t="s">
        <v>559</v>
      </c>
      <c r="R16" t="s">
        <v>559</v>
      </c>
      <c r="U16" t="s">
        <v>559</v>
      </c>
      <c r="Y16" s="1">
        <v>37574</v>
      </c>
      <c r="AD16" t="s">
        <v>559</v>
      </c>
      <c r="AG16" t="s">
        <v>559</v>
      </c>
      <c r="AK16" t="s">
        <v>441</v>
      </c>
      <c r="AS16" t="s">
        <v>598</v>
      </c>
      <c r="AT16" t="s">
        <v>592</v>
      </c>
      <c r="AV16" t="s">
        <v>601</v>
      </c>
      <c r="AX16" t="s">
        <v>603</v>
      </c>
      <c r="BC16" t="s">
        <v>608</v>
      </c>
      <c r="BG16" t="s">
        <v>610</v>
      </c>
      <c r="BH16" t="s">
        <v>611</v>
      </c>
      <c r="BP16" t="s">
        <v>603</v>
      </c>
      <c r="BV16" t="s">
        <v>472</v>
      </c>
      <c r="CC16" t="s">
        <v>598</v>
      </c>
      <c r="CD16" t="s">
        <v>477</v>
      </c>
      <c r="CE16" t="s">
        <v>477</v>
      </c>
      <c r="CF16" t="s">
        <v>478</v>
      </c>
      <c r="CJ16" t="s">
        <v>482</v>
      </c>
      <c r="CO16" t="s">
        <v>598</v>
      </c>
      <c r="CP16" t="s">
        <v>430</v>
      </c>
      <c r="CQ16" t="s">
        <v>487</v>
      </c>
      <c r="FY16" t="s">
        <v>477</v>
      </c>
      <c r="GA16" t="s">
        <v>518</v>
      </c>
      <c r="GB16" t="s">
        <v>519</v>
      </c>
      <c r="GF16" t="s">
        <v>521</v>
      </c>
      <c r="GI16" t="s">
        <v>524</v>
      </c>
      <c r="GJ16" t="s">
        <v>525</v>
      </c>
      <c r="GK16" t="s">
        <v>526</v>
      </c>
      <c r="GO16" t="s">
        <v>602</v>
      </c>
      <c r="GQ16" t="s">
        <v>431</v>
      </c>
      <c r="GR16" t="s">
        <v>602</v>
      </c>
      <c r="GT16" t="s">
        <v>528</v>
      </c>
      <c r="HB16" t="s">
        <v>603</v>
      </c>
      <c r="HM16" t="s">
        <v>385</v>
      </c>
      <c r="HO16" t="s">
        <v>603</v>
      </c>
      <c r="HP16" t="s">
        <v>602</v>
      </c>
      <c r="HR16" t="s">
        <v>386</v>
      </c>
      <c r="HV16" t="s">
        <v>598</v>
      </c>
      <c r="HW16" t="s">
        <v>387</v>
      </c>
      <c r="HX16" t="s">
        <v>542</v>
      </c>
      <c r="HY16" t="s">
        <v>543</v>
      </c>
      <c r="HZ16" t="s">
        <v>544</v>
      </c>
      <c r="IA16" t="s">
        <v>545</v>
      </c>
      <c r="IE16" t="s">
        <v>546</v>
      </c>
      <c r="IF16" t="s">
        <v>547</v>
      </c>
      <c r="IG16" t="s">
        <v>482</v>
      </c>
      <c r="IH16" t="s">
        <v>548</v>
      </c>
      <c r="IL16" t="s">
        <v>550</v>
      </c>
      <c r="IN16" t="s">
        <v>602</v>
      </c>
      <c r="IP16" t="s">
        <v>551</v>
      </c>
      <c r="IQ16" t="s">
        <v>552</v>
      </c>
      <c r="IR16" t="s">
        <v>553</v>
      </c>
      <c r="IU16" t="s">
        <v>556</v>
      </c>
    </row>
    <row r="17" spans="1:256" ht="12.75">
      <c r="A17">
        <v>224100942</v>
      </c>
      <c r="B17" s="2">
        <v>37383.55841435185</v>
      </c>
      <c r="C17" s="2">
        <v>37383.57642361111</v>
      </c>
      <c r="D17" t="s">
        <v>388</v>
      </c>
      <c r="K17" t="s">
        <v>573</v>
      </c>
      <c r="O17" t="s">
        <v>559</v>
      </c>
      <c r="R17" t="s">
        <v>559</v>
      </c>
      <c r="U17" t="s">
        <v>559</v>
      </c>
      <c r="W17" s="1">
        <v>37260</v>
      </c>
      <c r="AE17" t="s">
        <v>441</v>
      </c>
      <c r="AG17" t="s">
        <v>559</v>
      </c>
      <c r="AJ17" t="s">
        <v>559</v>
      </c>
      <c r="AS17" t="s">
        <v>598</v>
      </c>
      <c r="AT17" t="s">
        <v>389</v>
      </c>
      <c r="AU17" t="s">
        <v>600</v>
      </c>
      <c r="AW17" t="s">
        <v>602</v>
      </c>
      <c r="BB17" t="s">
        <v>607</v>
      </c>
      <c r="BC17" t="s">
        <v>608</v>
      </c>
      <c r="BG17" t="s">
        <v>610</v>
      </c>
      <c r="BJ17" t="s">
        <v>613</v>
      </c>
      <c r="BP17" t="s">
        <v>603</v>
      </c>
      <c r="BV17" t="s">
        <v>472</v>
      </c>
      <c r="BZ17" t="s">
        <v>474</v>
      </c>
      <c r="CE17" t="s">
        <v>477</v>
      </c>
      <c r="CF17" t="s">
        <v>478</v>
      </c>
      <c r="CJ17" t="s">
        <v>482</v>
      </c>
      <c r="CK17" t="s">
        <v>483</v>
      </c>
      <c r="CO17" t="s">
        <v>598</v>
      </c>
      <c r="CP17" t="s">
        <v>390</v>
      </c>
      <c r="CQ17" t="s">
        <v>487</v>
      </c>
      <c r="FY17" t="s">
        <v>477</v>
      </c>
      <c r="FZ17" t="s">
        <v>517</v>
      </c>
      <c r="GA17" t="s">
        <v>518</v>
      </c>
      <c r="GB17" t="s">
        <v>519</v>
      </c>
      <c r="GF17" t="s">
        <v>521</v>
      </c>
      <c r="GI17" t="s">
        <v>524</v>
      </c>
      <c r="GJ17" t="s">
        <v>525</v>
      </c>
      <c r="GK17" t="s">
        <v>526</v>
      </c>
      <c r="GL17" t="s">
        <v>527</v>
      </c>
      <c r="GP17" t="s">
        <v>603</v>
      </c>
      <c r="GS17" t="s">
        <v>603</v>
      </c>
      <c r="HA17" t="s">
        <v>602</v>
      </c>
      <c r="HC17" t="s">
        <v>533</v>
      </c>
      <c r="HF17" t="s">
        <v>536</v>
      </c>
      <c r="HM17" t="s">
        <v>391</v>
      </c>
      <c r="HO17" t="s">
        <v>603</v>
      </c>
      <c r="HP17" t="s">
        <v>602</v>
      </c>
      <c r="HR17" t="s">
        <v>392</v>
      </c>
      <c r="HS17" t="s">
        <v>539</v>
      </c>
      <c r="HX17" t="s">
        <v>542</v>
      </c>
      <c r="HZ17" t="s">
        <v>544</v>
      </c>
      <c r="IA17" t="s">
        <v>545</v>
      </c>
      <c r="IB17" t="s">
        <v>598</v>
      </c>
      <c r="IC17" t="s">
        <v>393</v>
      </c>
      <c r="IJ17" t="s">
        <v>598</v>
      </c>
      <c r="IK17" t="s">
        <v>394</v>
      </c>
      <c r="IL17" t="s">
        <v>550</v>
      </c>
      <c r="IN17" t="s">
        <v>602</v>
      </c>
      <c r="IP17" t="s">
        <v>551</v>
      </c>
      <c r="IQ17" t="s">
        <v>552</v>
      </c>
      <c r="IR17" t="s">
        <v>553</v>
      </c>
      <c r="IS17" t="s">
        <v>554</v>
      </c>
      <c r="IT17" t="s">
        <v>555</v>
      </c>
      <c r="IV17" t="s">
        <v>598</v>
      </c>
    </row>
    <row r="18" spans="1:249" ht="12.75">
      <c r="A18">
        <v>224102749</v>
      </c>
      <c r="B18" s="2">
        <v>37383.56101851852</v>
      </c>
      <c r="C18" s="2">
        <v>37383.56818287037</v>
      </c>
      <c r="D18" t="s">
        <v>395</v>
      </c>
      <c r="I18" t="s">
        <v>571</v>
      </c>
      <c r="O18" t="s">
        <v>559</v>
      </c>
      <c r="R18" t="s">
        <v>559</v>
      </c>
      <c r="U18" t="s">
        <v>559</v>
      </c>
      <c r="W18" s="1">
        <v>37260</v>
      </c>
      <c r="AE18" t="s">
        <v>441</v>
      </c>
      <c r="AG18" t="s">
        <v>559</v>
      </c>
      <c r="AJ18" t="s">
        <v>559</v>
      </c>
      <c r="AN18" t="s">
        <v>593</v>
      </c>
      <c r="AV18" t="s">
        <v>601</v>
      </c>
      <c r="AW18" t="s">
        <v>602</v>
      </c>
      <c r="BA18" t="s">
        <v>606</v>
      </c>
      <c r="BC18" t="s">
        <v>608</v>
      </c>
      <c r="BE18" t="s">
        <v>602</v>
      </c>
      <c r="BJ18" t="s">
        <v>613</v>
      </c>
      <c r="BP18" t="s">
        <v>603</v>
      </c>
      <c r="BT18" t="s">
        <v>613</v>
      </c>
      <c r="BY18" t="s">
        <v>611</v>
      </c>
      <c r="CE18" t="s">
        <v>477</v>
      </c>
      <c r="CG18" t="s">
        <v>479</v>
      </c>
      <c r="CH18" t="s">
        <v>480</v>
      </c>
      <c r="CJ18" t="s">
        <v>482</v>
      </c>
      <c r="CQ18" t="s">
        <v>487</v>
      </c>
      <c r="FY18" t="s">
        <v>477</v>
      </c>
      <c r="FZ18" t="s">
        <v>517</v>
      </c>
      <c r="GB18" t="s">
        <v>519</v>
      </c>
      <c r="GG18" t="s">
        <v>522</v>
      </c>
      <c r="GI18" t="s">
        <v>524</v>
      </c>
      <c r="GJ18" t="s">
        <v>525</v>
      </c>
      <c r="GK18" t="s">
        <v>526</v>
      </c>
      <c r="GL18" t="s">
        <v>527</v>
      </c>
      <c r="GP18" t="s">
        <v>603</v>
      </c>
      <c r="GR18" t="s">
        <v>602</v>
      </c>
      <c r="GT18" t="s">
        <v>528</v>
      </c>
      <c r="GU18" t="s">
        <v>529</v>
      </c>
      <c r="GV18" t="s">
        <v>530</v>
      </c>
      <c r="GW18" t="s">
        <v>531</v>
      </c>
      <c r="GX18" t="s">
        <v>532</v>
      </c>
      <c r="HA18" t="s">
        <v>602</v>
      </c>
      <c r="HC18" t="s">
        <v>533</v>
      </c>
      <c r="HD18" t="s">
        <v>534</v>
      </c>
      <c r="HE18" t="s">
        <v>535</v>
      </c>
      <c r="HF18" t="s">
        <v>536</v>
      </c>
      <c r="HN18" t="s">
        <v>602</v>
      </c>
      <c r="HP18" t="s">
        <v>602</v>
      </c>
      <c r="HT18" t="s">
        <v>540</v>
      </c>
      <c r="HX18" t="s">
        <v>542</v>
      </c>
      <c r="HZ18" t="s">
        <v>544</v>
      </c>
      <c r="IA18" t="s">
        <v>545</v>
      </c>
      <c r="II18" t="s">
        <v>549</v>
      </c>
      <c r="IL18" t="s">
        <v>550</v>
      </c>
      <c r="IO18" t="s">
        <v>603</v>
      </c>
    </row>
    <row r="19" spans="1:255" ht="12.75">
      <c r="A19">
        <v>224103322</v>
      </c>
      <c r="B19" s="2">
        <v>37383.56182870371</v>
      </c>
      <c r="C19" s="2">
        <v>37383.69571759259</v>
      </c>
      <c r="D19" t="s">
        <v>396</v>
      </c>
      <c r="I19" t="s">
        <v>571</v>
      </c>
      <c r="O19" t="s">
        <v>559</v>
      </c>
      <c r="S19" t="s">
        <v>441</v>
      </c>
      <c r="V19" t="s">
        <v>441</v>
      </c>
      <c r="W19" s="1">
        <v>37260</v>
      </c>
      <c r="AD19" t="s">
        <v>559</v>
      </c>
      <c r="AG19" t="s">
        <v>559</v>
      </c>
      <c r="AK19" t="s">
        <v>441</v>
      </c>
      <c r="AN19" t="s">
        <v>593</v>
      </c>
      <c r="AV19" t="s">
        <v>601</v>
      </c>
      <c r="AW19" t="s">
        <v>602</v>
      </c>
      <c r="BB19" t="s">
        <v>607</v>
      </c>
      <c r="BF19" t="s">
        <v>603</v>
      </c>
      <c r="BQ19" t="s">
        <v>473</v>
      </c>
      <c r="BU19" t="s">
        <v>614</v>
      </c>
      <c r="BV19" t="s">
        <v>472</v>
      </c>
      <c r="BZ19" t="s">
        <v>474</v>
      </c>
      <c r="CE19" t="s">
        <v>477</v>
      </c>
      <c r="CG19" t="s">
        <v>479</v>
      </c>
      <c r="CH19" t="s">
        <v>480</v>
      </c>
      <c r="CJ19" t="s">
        <v>482</v>
      </c>
      <c r="CL19" t="s">
        <v>484</v>
      </c>
      <c r="CQ19" t="s">
        <v>487</v>
      </c>
      <c r="CR19" t="s">
        <v>488</v>
      </c>
      <c r="CS19" t="s">
        <v>489</v>
      </c>
      <c r="FY19" t="s">
        <v>477</v>
      </c>
      <c r="FZ19" t="s">
        <v>517</v>
      </c>
      <c r="GA19" t="s">
        <v>518</v>
      </c>
      <c r="GB19" t="s">
        <v>519</v>
      </c>
      <c r="GE19" t="s">
        <v>520</v>
      </c>
      <c r="GI19" t="s">
        <v>524</v>
      </c>
      <c r="GJ19" t="s">
        <v>525</v>
      </c>
      <c r="GK19" t="s">
        <v>526</v>
      </c>
      <c r="GO19" t="s">
        <v>602</v>
      </c>
      <c r="GQ19" t="s">
        <v>397</v>
      </c>
      <c r="GR19" t="s">
        <v>602</v>
      </c>
      <c r="GT19" t="s">
        <v>528</v>
      </c>
      <c r="GU19" t="s">
        <v>529</v>
      </c>
      <c r="HA19" t="s">
        <v>602</v>
      </c>
      <c r="HC19" t="s">
        <v>533</v>
      </c>
      <c r="HF19" t="s">
        <v>536</v>
      </c>
      <c r="HM19" t="s">
        <v>398</v>
      </c>
      <c r="HO19" t="s">
        <v>603</v>
      </c>
      <c r="HQ19" t="s">
        <v>603</v>
      </c>
      <c r="HT19" t="s">
        <v>540</v>
      </c>
      <c r="HX19" t="s">
        <v>542</v>
      </c>
      <c r="HZ19" t="s">
        <v>544</v>
      </c>
      <c r="IA19" t="s">
        <v>545</v>
      </c>
      <c r="IF19" t="s">
        <v>547</v>
      </c>
      <c r="IG19" t="s">
        <v>482</v>
      </c>
      <c r="IM19" t="s">
        <v>603</v>
      </c>
      <c r="IN19" t="s">
        <v>602</v>
      </c>
      <c r="IQ19" t="s">
        <v>552</v>
      </c>
      <c r="IU19" t="s">
        <v>556</v>
      </c>
    </row>
    <row r="20" spans="1:252" ht="12.75">
      <c r="A20">
        <v>224105712</v>
      </c>
      <c r="B20" s="2">
        <v>37383.56560185185</v>
      </c>
      <c r="C20" s="2">
        <v>37383.62783564815</v>
      </c>
      <c r="D20" t="s">
        <v>399</v>
      </c>
      <c r="J20" t="s">
        <v>572</v>
      </c>
      <c r="O20" t="s">
        <v>559</v>
      </c>
      <c r="R20" t="s">
        <v>559</v>
      </c>
      <c r="U20" t="s">
        <v>559</v>
      </c>
      <c r="W20" s="1">
        <v>37260</v>
      </c>
      <c r="AE20" t="s">
        <v>441</v>
      </c>
      <c r="AG20" t="s">
        <v>559</v>
      </c>
      <c r="AJ20" t="s">
        <v>559</v>
      </c>
      <c r="AQ20" t="s">
        <v>596</v>
      </c>
      <c r="AV20" t="s">
        <v>601</v>
      </c>
      <c r="AW20" t="s">
        <v>602</v>
      </c>
      <c r="BB20" t="s">
        <v>607</v>
      </c>
      <c r="BG20" t="s">
        <v>610</v>
      </c>
      <c r="BH20" t="s">
        <v>611</v>
      </c>
      <c r="BO20" t="s">
        <v>602</v>
      </c>
      <c r="BU20" t="s">
        <v>614</v>
      </c>
      <c r="CB20" t="s">
        <v>476</v>
      </c>
      <c r="CE20" t="s">
        <v>477</v>
      </c>
      <c r="CF20" t="s">
        <v>478</v>
      </c>
      <c r="CG20" t="s">
        <v>479</v>
      </c>
      <c r="CJ20" t="s">
        <v>482</v>
      </c>
      <c r="CL20" t="s">
        <v>484</v>
      </c>
      <c r="CQ20" t="s">
        <v>487</v>
      </c>
      <c r="CR20" t="s">
        <v>488</v>
      </c>
      <c r="CS20" t="s">
        <v>489</v>
      </c>
      <c r="FY20" t="s">
        <v>477</v>
      </c>
      <c r="FZ20" t="s">
        <v>517</v>
      </c>
      <c r="GA20" t="s">
        <v>518</v>
      </c>
      <c r="GB20" t="s">
        <v>519</v>
      </c>
      <c r="GG20" t="s">
        <v>522</v>
      </c>
      <c r="GI20" t="s">
        <v>524</v>
      </c>
      <c r="GJ20" t="s">
        <v>525</v>
      </c>
      <c r="GK20" t="s">
        <v>526</v>
      </c>
      <c r="GO20" t="s">
        <v>602</v>
      </c>
      <c r="GQ20" t="s">
        <v>400</v>
      </c>
      <c r="GS20" t="s">
        <v>603</v>
      </c>
      <c r="HB20" t="s">
        <v>603</v>
      </c>
      <c r="HN20" t="s">
        <v>602</v>
      </c>
      <c r="HP20" t="s">
        <v>602</v>
      </c>
      <c r="HR20" t="s">
        <v>401</v>
      </c>
      <c r="HS20" t="s">
        <v>539</v>
      </c>
      <c r="HX20" t="s">
        <v>542</v>
      </c>
      <c r="HY20" t="s">
        <v>543</v>
      </c>
      <c r="HZ20" t="s">
        <v>544</v>
      </c>
      <c r="IA20" t="s">
        <v>545</v>
      </c>
      <c r="IE20" t="s">
        <v>546</v>
      </c>
      <c r="IF20" t="s">
        <v>547</v>
      </c>
      <c r="IG20" t="s">
        <v>482</v>
      </c>
      <c r="IH20" t="s">
        <v>548</v>
      </c>
      <c r="IL20" t="s">
        <v>550</v>
      </c>
      <c r="IN20" t="s">
        <v>602</v>
      </c>
      <c r="IP20" t="s">
        <v>551</v>
      </c>
      <c r="IQ20" t="s">
        <v>552</v>
      </c>
      <c r="IR20" t="s">
        <v>553</v>
      </c>
    </row>
    <row r="21" spans="1:255" ht="12.75">
      <c r="A21">
        <v>224106116</v>
      </c>
      <c r="B21" s="2">
        <v>37383.56623842593</v>
      </c>
      <c r="C21" s="2">
        <v>37383.5697337963</v>
      </c>
      <c r="D21" t="s">
        <v>402</v>
      </c>
      <c r="I21" t="s">
        <v>571</v>
      </c>
      <c r="O21" t="s">
        <v>559</v>
      </c>
      <c r="R21" t="s">
        <v>559</v>
      </c>
      <c r="U21" t="s">
        <v>559</v>
      </c>
      <c r="W21" s="1">
        <v>37260</v>
      </c>
      <c r="AE21" t="s">
        <v>441</v>
      </c>
      <c r="AH21" t="s">
        <v>441</v>
      </c>
      <c r="AK21" t="s">
        <v>441</v>
      </c>
      <c r="AN21" t="s">
        <v>593</v>
      </c>
      <c r="AV21" t="s">
        <v>601</v>
      </c>
      <c r="AW21" t="s">
        <v>602</v>
      </c>
      <c r="BA21" t="s">
        <v>606</v>
      </c>
      <c r="BB21" t="s">
        <v>607</v>
      </c>
      <c r="BE21" t="s">
        <v>602</v>
      </c>
      <c r="BH21" t="s">
        <v>611</v>
      </c>
      <c r="BJ21" t="s">
        <v>613</v>
      </c>
      <c r="BK21" t="s">
        <v>614</v>
      </c>
      <c r="BO21" t="s">
        <v>602</v>
      </c>
      <c r="BU21" t="s">
        <v>614</v>
      </c>
      <c r="BY21" t="s">
        <v>611</v>
      </c>
      <c r="CE21" t="s">
        <v>477</v>
      </c>
      <c r="CG21" t="s">
        <v>479</v>
      </c>
      <c r="CH21" t="s">
        <v>480</v>
      </c>
      <c r="CI21" t="s">
        <v>481</v>
      </c>
      <c r="CJ21" t="s">
        <v>482</v>
      </c>
      <c r="CL21" t="s">
        <v>484</v>
      </c>
      <c r="CM21" t="s">
        <v>485</v>
      </c>
      <c r="CQ21" t="s">
        <v>487</v>
      </c>
      <c r="FY21" t="s">
        <v>477</v>
      </c>
      <c r="FZ21" t="s">
        <v>517</v>
      </c>
      <c r="GB21" t="s">
        <v>519</v>
      </c>
      <c r="GF21" t="s">
        <v>521</v>
      </c>
      <c r="GI21" t="s">
        <v>524</v>
      </c>
      <c r="GJ21" t="s">
        <v>525</v>
      </c>
      <c r="GK21" t="s">
        <v>526</v>
      </c>
      <c r="GP21" t="s">
        <v>603</v>
      </c>
      <c r="GR21" t="s">
        <v>602</v>
      </c>
      <c r="GT21" t="s">
        <v>528</v>
      </c>
      <c r="GW21" t="s">
        <v>531</v>
      </c>
      <c r="HB21" t="s">
        <v>603</v>
      </c>
      <c r="HO21" t="s">
        <v>603</v>
      </c>
      <c r="HP21" t="s">
        <v>602</v>
      </c>
      <c r="HR21" t="s">
        <v>403</v>
      </c>
      <c r="HS21" t="s">
        <v>539</v>
      </c>
      <c r="HX21" t="s">
        <v>542</v>
      </c>
      <c r="HY21" t="s">
        <v>543</v>
      </c>
      <c r="HZ21" t="s">
        <v>544</v>
      </c>
      <c r="IG21" t="s">
        <v>482</v>
      </c>
      <c r="IM21" t="s">
        <v>603</v>
      </c>
      <c r="IN21" t="s">
        <v>602</v>
      </c>
      <c r="IR21" t="s">
        <v>553</v>
      </c>
      <c r="IU21" t="s">
        <v>556</v>
      </c>
    </row>
    <row r="22" spans="1:254" ht="12.75">
      <c r="A22">
        <v>224106942</v>
      </c>
      <c r="B22" s="2">
        <v>37383.56752314815</v>
      </c>
      <c r="C22" s="2">
        <v>37383.57606481481</v>
      </c>
      <c r="D22" t="s">
        <v>404</v>
      </c>
      <c r="I22" t="s">
        <v>571</v>
      </c>
      <c r="O22" t="s">
        <v>559</v>
      </c>
      <c r="R22" t="s">
        <v>559</v>
      </c>
      <c r="U22" t="s">
        <v>559</v>
      </c>
      <c r="W22" s="1">
        <v>37260</v>
      </c>
      <c r="AE22" t="s">
        <v>441</v>
      </c>
      <c r="AF22" t="s">
        <v>558</v>
      </c>
      <c r="AI22" t="s">
        <v>558</v>
      </c>
      <c r="AM22" t="s">
        <v>592</v>
      </c>
      <c r="AU22" t="s">
        <v>600</v>
      </c>
      <c r="AW22" t="s">
        <v>602</v>
      </c>
      <c r="BC22" t="s">
        <v>608</v>
      </c>
      <c r="BF22" t="s">
        <v>603</v>
      </c>
      <c r="BH22" t="s">
        <v>611</v>
      </c>
      <c r="BP22" t="s">
        <v>603</v>
      </c>
      <c r="BR22" t="s">
        <v>611</v>
      </c>
      <c r="BY22" t="s">
        <v>611</v>
      </c>
      <c r="CE22" t="s">
        <v>477</v>
      </c>
      <c r="CF22" t="s">
        <v>478</v>
      </c>
      <c r="CG22" t="s">
        <v>479</v>
      </c>
      <c r="CH22" t="s">
        <v>480</v>
      </c>
      <c r="CL22" t="s">
        <v>484</v>
      </c>
      <c r="CM22" t="s">
        <v>485</v>
      </c>
      <c r="CN22" t="s">
        <v>486</v>
      </c>
      <c r="CQ22" t="s">
        <v>487</v>
      </c>
      <c r="CR22" t="s">
        <v>488</v>
      </c>
      <c r="CS22" t="s">
        <v>489</v>
      </c>
      <c r="FY22" t="s">
        <v>477</v>
      </c>
      <c r="FZ22" t="s">
        <v>517</v>
      </c>
      <c r="GA22" t="s">
        <v>518</v>
      </c>
      <c r="GF22" t="s">
        <v>521</v>
      </c>
      <c r="GI22" t="s">
        <v>524</v>
      </c>
      <c r="GJ22" t="s">
        <v>525</v>
      </c>
      <c r="GK22" t="s">
        <v>526</v>
      </c>
      <c r="GO22" t="s">
        <v>602</v>
      </c>
      <c r="GQ22" t="s">
        <v>405</v>
      </c>
      <c r="GR22" t="s">
        <v>602</v>
      </c>
      <c r="GT22" t="s">
        <v>528</v>
      </c>
      <c r="HB22" t="s">
        <v>603</v>
      </c>
      <c r="HO22" t="s">
        <v>603</v>
      </c>
      <c r="HP22" t="s">
        <v>602</v>
      </c>
      <c r="HR22" t="s">
        <v>406</v>
      </c>
      <c r="HU22" t="s">
        <v>541</v>
      </c>
      <c r="HX22" t="s">
        <v>542</v>
      </c>
      <c r="IG22" t="s">
        <v>482</v>
      </c>
      <c r="IH22" t="s">
        <v>548</v>
      </c>
      <c r="IM22" t="s">
        <v>603</v>
      </c>
      <c r="IN22" t="s">
        <v>602</v>
      </c>
      <c r="IQ22" t="s">
        <v>552</v>
      </c>
      <c r="IT22" t="s">
        <v>555</v>
      </c>
    </row>
    <row r="23" spans="1:254" ht="12.75">
      <c r="A23">
        <v>224112240</v>
      </c>
      <c r="B23" s="2">
        <v>37383.57402777778</v>
      </c>
      <c r="C23" s="2">
        <v>37383.586493055554</v>
      </c>
      <c r="D23" t="s">
        <v>407</v>
      </c>
      <c r="J23" t="s">
        <v>572</v>
      </c>
      <c r="P23" t="s">
        <v>441</v>
      </c>
      <c r="Q23" t="s">
        <v>558</v>
      </c>
      <c r="U23" t="s">
        <v>559</v>
      </c>
      <c r="W23" s="1">
        <v>37260</v>
      </c>
      <c r="AE23" t="s">
        <v>441</v>
      </c>
      <c r="AG23" t="s">
        <v>559</v>
      </c>
      <c r="AI23" t="s">
        <v>558</v>
      </c>
      <c r="AS23" t="s">
        <v>598</v>
      </c>
      <c r="AT23" t="s">
        <v>408</v>
      </c>
      <c r="AU23" t="s">
        <v>600</v>
      </c>
      <c r="AX23" t="s">
        <v>603</v>
      </c>
      <c r="BG23" t="s">
        <v>610</v>
      </c>
      <c r="BJ23" t="s">
        <v>613</v>
      </c>
      <c r="BO23" t="s">
        <v>602</v>
      </c>
      <c r="BT23" t="s">
        <v>613</v>
      </c>
      <c r="CC23" t="s">
        <v>598</v>
      </c>
      <c r="CD23" t="s">
        <v>409</v>
      </c>
      <c r="CE23" t="s">
        <v>477</v>
      </c>
      <c r="CG23" t="s">
        <v>479</v>
      </c>
      <c r="CI23" t="s">
        <v>481</v>
      </c>
      <c r="CJ23" t="s">
        <v>482</v>
      </c>
      <c r="CQ23" t="s">
        <v>487</v>
      </c>
      <c r="CR23" t="s">
        <v>488</v>
      </c>
      <c r="FY23" t="s">
        <v>477</v>
      </c>
      <c r="GF23" t="s">
        <v>521</v>
      </c>
      <c r="GI23" t="s">
        <v>524</v>
      </c>
      <c r="GJ23" t="s">
        <v>525</v>
      </c>
      <c r="GK23" t="s">
        <v>526</v>
      </c>
      <c r="GO23" t="s">
        <v>602</v>
      </c>
      <c r="GQ23" t="s">
        <v>410</v>
      </c>
      <c r="GS23" t="s">
        <v>603</v>
      </c>
      <c r="HA23" t="s">
        <v>602</v>
      </c>
      <c r="HD23" t="s">
        <v>534</v>
      </c>
      <c r="HO23" t="s">
        <v>603</v>
      </c>
      <c r="HQ23" t="s">
        <v>603</v>
      </c>
      <c r="HV23" t="s">
        <v>598</v>
      </c>
      <c r="HW23" t="s">
        <v>411</v>
      </c>
      <c r="HX23" t="s">
        <v>542</v>
      </c>
      <c r="HZ23" t="s">
        <v>544</v>
      </c>
      <c r="II23" t="s">
        <v>549</v>
      </c>
      <c r="IM23" t="s">
        <v>603</v>
      </c>
      <c r="IN23" t="s">
        <v>602</v>
      </c>
      <c r="IQ23" t="s">
        <v>552</v>
      </c>
      <c r="IR23" t="s">
        <v>553</v>
      </c>
      <c r="IT23" t="s">
        <v>555</v>
      </c>
    </row>
    <row r="24" spans="1:252" ht="12.75">
      <c r="A24">
        <v>224115650</v>
      </c>
      <c r="B24" s="2">
        <v>37383.57938657407</v>
      </c>
      <c r="C24" s="2">
        <v>37383.60170138889</v>
      </c>
      <c r="D24" t="s">
        <v>402</v>
      </c>
      <c r="I24" t="s">
        <v>571</v>
      </c>
      <c r="N24" t="s">
        <v>558</v>
      </c>
      <c r="Q24" t="s">
        <v>558</v>
      </c>
      <c r="T24" t="s">
        <v>558</v>
      </c>
      <c r="X24" s="1">
        <v>37416</v>
      </c>
      <c r="AC24" t="s">
        <v>558</v>
      </c>
      <c r="AF24" t="s">
        <v>558</v>
      </c>
      <c r="AI24" t="s">
        <v>558</v>
      </c>
      <c r="AM24" t="s">
        <v>592</v>
      </c>
      <c r="AU24" t="s">
        <v>600</v>
      </c>
      <c r="AX24" t="s">
        <v>603</v>
      </c>
      <c r="BF24" t="s">
        <v>603</v>
      </c>
      <c r="BH24" t="s">
        <v>611</v>
      </c>
      <c r="BI24" t="s">
        <v>612</v>
      </c>
      <c r="BL24" t="s">
        <v>472</v>
      </c>
      <c r="BO24" t="s">
        <v>602</v>
      </c>
      <c r="BU24" t="s">
        <v>614</v>
      </c>
      <c r="BY24" t="s">
        <v>611</v>
      </c>
      <c r="CE24" t="s">
        <v>477</v>
      </c>
      <c r="CF24" t="s">
        <v>478</v>
      </c>
      <c r="CG24" t="s">
        <v>479</v>
      </c>
      <c r="CH24" t="s">
        <v>480</v>
      </c>
      <c r="CM24" t="s">
        <v>485</v>
      </c>
      <c r="CN24" t="s">
        <v>486</v>
      </c>
      <c r="CO24" t="s">
        <v>598</v>
      </c>
      <c r="CP24" t="s">
        <v>412</v>
      </c>
      <c r="CQ24" t="s">
        <v>487</v>
      </c>
      <c r="CR24" t="s">
        <v>488</v>
      </c>
      <c r="CS24" t="s">
        <v>489</v>
      </c>
      <c r="FY24" t="s">
        <v>477</v>
      </c>
      <c r="GA24" t="s">
        <v>518</v>
      </c>
      <c r="GB24" t="s">
        <v>519</v>
      </c>
      <c r="GF24" t="s">
        <v>521</v>
      </c>
      <c r="GI24" t="s">
        <v>524</v>
      </c>
      <c r="GJ24" t="s">
        <v>525</v>
      </c>
      <c r="GK24" t="s">
        <v>526</v>
      </c>
      <c r="GO24" t="s">
        <v>602</v>
      </c>
      <c r="GQ24" t="s">
        <v>413</v>
      </c>
      <c r="GS24" t="s">
        <v>603</v>
      </c>
      <c r="HB24" t="s">
        <v>603</v>
      </c>
      <c r="HF24" t="s">
        <v>536</v>
      </c>
      <c r="HH24" t="s">
        <v>598</v>
      </c>
      <c r="HI24" t="s">
        <v>414</v>
      </c>
      <c r="HO24" t="s">
        <v>603</v>
      </c>
      <c r="HP24" t="s">
        <v>602</v>
      </c>
      <c r="HR24" t="s">
        <v>361</v>
      </c>
      <c r="HT24" t="s">
        <v>540</v>
      </c>
      <c r="HX24" t="s">
        <v>542</v>
      </c>
      <c r="IA24" t="s">
        <v>545</v>
      </c>
      <c r="IB24" t="s">
        <v>598</v>
      </c>
      <c r="IC24" t="s">
        <v>362</v>
      </c>
      <c r="ID24" t="s">
        <v>477</v>
      </c>
      <c r="IE24" t="s">
        <v>546</v>
      </c>
      <c r="IF24" t="s">
        <v>547</v>
      </c>
      <c r="IG24" t="s">
        <v>482</v>
      </c>
      <c r="IH24" t="s">
        <v>548</v>
      </c>
      <c r="IM24" t="s">
        <v>603</v>
      </c>
      <c r="IN24" t="s">
        <v>602</v>
      </c>
      <c r="IQ24" t="s">
        <v>552</v>
      </c>
      <c r="IR24" t="s">
        <v>553</v>
      </c>
    </row>
    <row r="25" spans="1:255" ht="12.75">
      <c r="A25">
        <v>224118669</v>
      </c>
      <c r="B25" s="2">
        <v>37383.58462962963</v>
      </c>
      <c r="C25" s="2">
        <v>37383.59354166667</v>
      </c>
      <c r="D25" t="s">
        <v>363</v>
      </c>
      <c r="J25" t="s">
        <v>572</v>
      </c>
      <c r="N25" t="s">
        <v>558</v>
      </c>
      <c r="Q25" t="s">
        <v>558</v>
      </c>
      <c r="T25" t="s">
        <v>558</v>
      </c>
      <c r="X25" s="1">
        <v>37416</v>
      </c>
      <c r="AE25" t="s">
        <v>441</v>
      </c>
      <c r="AH25" t="s">
        <v>441</v>
      </c>
      <c r="AI25" t="s">
        <v>558</v>
      </c>
      <c r="AN25" t="s">
        <v>593</v>
      </c>
      <c r="AU25" t="s">
        <v>600</v>
      </c>
      <c r="AW25" t="s">
        <v>602</v>
      </c>
      <c r="BC25" t="s">
        <v>608</v>
      </c>
      <c r="BF25" t="s">
        <v>603</v>
      </c>
      <c r="BH25" t="s">
        <v>611</v>
      </c>
      <c r="BP25" t="s">
        <v>603</v>
      </c>
      <c r="BR25" t="s">
        <v>611</v>
      </c>
      <c r="BY25" t="s">
        <v>611</v>
      </c>
      <c r="CE25" t="s">
        <v>477</v>
      </c>
      <c r="CF25" t="s">
        <v>478</v>
      </c>
      <c r="CG25" t="s">
        <v>479</v>
      </c>
      <c r="CH25" t="s">
        <v>480</v>
      </c>
      <c r="CJ25" t="s">
        <v>482</v>
      </c>
      <c r="CK25" t="s">
        <v>483</v>
      </c>
      <c r="CL25" t="s">
        <v>484</v>
      </c>
      <c r="CN25" t="s">
        <v>486</v>
      </c>
      <c r="CQ25" t="s">
        <v>487</v>
      </c>
      <c r="CR25" t="s">
        <v>488</v>
      </c>
      <c r="CS25" t="s">
        <v>489</v>
      </c>
      <c r="FY25" t="s">
        <v>477</v>
      </c>
      <c r="FZ25" t="s">
        <v>517</v>
      </c>
      <c r="GA25" t="s">
        <v>518</v>
      </c>
      <c r="GB25" t="s">
        <v>519</v>
      </c>
      <c r="GF25" t="s">
        <v>521</v>
      </c>
      <c r="GI25" t="s">
        <v>524</v>
      </c>
      <c r="GJ25" t="s">
        <v>525</v>
      </c>
      <c r="GK25" t="s">
        <v>526</v>
      </c>
      <c r="GL25" t="s">
        <v>527</v>
      </c>
      <c r="GO25" t="s">
        <v>602</v>
      </c>
      <c r="GQ25" t="s">
        <v>364</v>
      </c>
      <c r="GS25" t="s">
        <v>603</v>
      </c>
      <c r="HB25" t="s">
        <v>603</v>
      </c>
      <c r="HO25" t="s">
        <v>603</v>
      </c>
      <c r="HQ25" t="s">
        <v>603</v>
      </c>
      <c r="HS25" t="s">
        <v>539</v>
      </c>
      <c r="HX25" t="s">
        <v>542</v>
      </c>
      <c r="HZ25" t="s">
        <v>544</v>
      </c>
      <c r="IA25" t="s">
        <v>545</v>
      </c>
      <c r="ID25" t="s">
        <v>477</v>
      </c>
      <c r="IE25" t="s">
        <v>546</v>
      </c>
      <c r="IG25" t="s">
        <v>482</v>
      </c>
      <c r="IL25" t="s">
        <v>550</v>
      </c>
      <c r="IN25" t="s">
        <v>602</v>
      </c>
      <c r="IP25" t="s">
        <v>551</v>
      </c>
      <c r="IQ25" t="s">
        <v>552</v>
      </c>
      <c r="IR25" t="s">
        <v>553</v>
      </c>
      <c r="IS25" t="s">
        <v>554</v>
      </c>
      <c r="IT25" t="s">
        <v>555</v>
      </c>
      <c r="IU25" t="s">
        <v>556</v>
      </c>
    </row>
    <row r="26" spans="1:255" ht="12.75">
      <c r="A26">
        <v>224122047</v>
      </c>
      <c r="B26" s="2">
        <v>37383.58969907407</v>
      </c>
      <c r="C26" s="2">
        <v>37383.60690972222</v>
      </c>
      <c r="D26" t="s">
        <v>365</v>
      </c>
      <c r="K26" t="s">
        <v>573</v>
      </c>
      <c r="P26" t="s">
        <v>441</v>
      </c>
      <c r="Q26" t="s">
        <v>558</v>
      </c>
      <c r="T26" t="s">
        <v>558</v>
      </c>
      <c r="Z26" t="s">
        <v>585</v>
      </c>
      <c r="AE26" t="s">
        <v>441</v>
      </c>
      <c r="AG26" t="s">
        <v>559</v>
      </c>
      <c r="AJ26" t="s">
        <v>559</v>
      </c>
      <c r="AO26" t="s">
        <v>594</v>
      </c>
      <c r="AU26" t="s">
        <v>600</v>
      </c>
      <c r="AX26" t="s">
        <v>603</v>
      </c>
      <c r="BF26" t="s">
        <v>603</v>
      </c>
      <c r="BH26" t="s">
        <v>611</v>
      </c>
      <c r="BI26" t="s">
        <v>612</v>
      </c>
      <c r="BQ26" t="s">
        <v>473</v>
      </c>
      <c r="BR26" t="s">
        <v>611</v>
      </c>
      <c r="BT26" t="s">
        <v>613</v>
      </c>
      <c r="BY26" t="s">
        <v>611</v>
      </c>
      <c r="CE26" t="s">
        <v>477</v>
      </c>
      <c r="CF26" t="s">
        <v>478</v>
      </c>
      <c r="CG26" t="s">
        <v>479</v>
      </c>
      <c r="CH26" t="s">
        <v>480</v>
      </c>
      <c r="CJ26" t="s">
        <v>482</v>
      </c>
      <c r="CN26" t="s">
        <v>486</v>
      </c>
      <c r="CQ26" t="s">
        <v>487</v>
      </c>
      <c r="FY26" t="s">
        <v>477</v>
      </c>
      <c r="FZ26" t="s">
        <v>517</v>
      </c>
      <c r="GA26" t="s">
        <v>518</v>
      </c>
      <c r="GB26" t="s">
        <v>519</v>
      </c>
      <c r="GC26" t="s">
        <v>598</v>
      </c>
      <c r="GD26" t="s">
        <v>366</v>
      </c>
      <c r="GE26" t="s">
        <v>520</v>
      </c>
      <c r="GI26" t="s">
        <v>524</v>
      </c>
      <c r="GJ26" t="s">
        <v>525</v>
      </c>
      <c r="GK26" t="s">
        <v>526</v>
      </c>
      <c r="GL26" t="s">
        <v>527</v>
      </c>
      <c r="GM26" t="s">
        <v>598</v>
      </c>
      <c r="GN26" t="s">
        <v>367</v>
      </c>
      <c r="GO26" t="s">
        <v>602</v>
      </c>
      <c r="GQ26" t="s">
        <v>368</v>
      </c>
      <c r="GS26" t="s">
        <v>603</v>
      </c>
      <c r="HB26" t="s">
        <v>603</v>
      </c>
      <c r="HO26" t="s">
        <v>603</v>
      </c>
      <c r="HP26" t="s">
        <v>602</v>
      </c>
      <c r="HR26" t="s">
        <v>369</v>
      </c>
      <c r="HV26" t="s">
        <v>598</v>
      </c>
      <c r="HW26" t="s">
        <v>370</v>
      </c>
      <c r="IM26" t="s">
        <v>603</v>
      </c>
      <c r="IN26" t="s">
        <v>602</v>
      </c>
      <c r="IQ26" t="s">
        <v>552</v>
      </c>
      <c r="IR26" t="s">
        <v>553</v>
      </c>
      <c r="IT26" t="s">
        <v>555</v>
      </c>
      <c r="IU26" t="s">
        <v>556</v>
      </c>
    </row>
    <row r="27" spans="1:254" ht="12.75">
      <c r="A27">
        <v>224130776</v>
      </c>
      <c r="B27" s="2">
        <v>37383.604479166665</v>
      </c>
      <c r="C27" s="2">
        <v>37383.61185185185</v>
      </c>
      <c r="D27" t="s">
        <v>371</v>
      </c>
      <c r="K27" t="s">
        <v>573</v>
      </c>
      <c r="N27" t="s">
        <v>558</v>
      </c>
      <c r="Q27" t="s">
        <v>558</v>
      </c>
      <c r="T27" t="s">
        <v>558</v>
      </c>
      <c r="Y27" s="1">
        <v>37574</v>
      </c>
      <c r="AC27" t="s">
        <v>558</v>
      </c>
      <c r="AF27" t="s">
        <v>558</v>
      </c>
      <c r="AI27" t="s">
        <v>558</v>
      </c>
      <c r="AN27" t="s">
        <v>593</v>
      </c>
      <c r="AU27" t="s">
        <v>600</v>
      </c>
      <c r="AW27" t="s">
        <v>602</v>
      </c>
      <c r="BC27" t="s">
        <v>608</v>
      </c>
      <c r="BF27" t="s">
        <v>603</v>
      </c>
      <c r="BH27" t="s">
        <v>611</v>
      </c>
      <c r="BP27" t="s">
        <v>603</v>
      </c>
      <c r="BR27" t="s">
        <v>611</v>
      </c>
      <c r="BY27" t="s">
        <v>611</v>
      </c>
      <c r="CE27" t="s">
        <v>477</v>
      </c>
      <c r="CF27" t="s">
        <v>478</v>
      </c>
      <c r="CG27" t="s">
        <v>479</v>
      </c>
      <c r="CH27" t="s">
        <v>480</v>
      </c>
      <c r="CI27" t="s">
        <v>481</v>
      </c>
      <c r="CJ27" t="s">
        <v>482</v>
      </c>
      <c r="CK27" t="s">
        <v>483</v>
      </c>
      <c r="CM27" t="s">
        <v>485</v>
      </c>
      <c r="CN27" t="s">
        <v>486</v>
      </c>
      <c r="CQ27" t="s">
        <v>487</v>
      </c>
      <c r="CR27" t="s">
        <v>488</v>
      </c>
      <c r="FY27" t="s">
        <v>477</v>
      </c>
      <c r="FZ27" t="s">
        <v>517</v>
      </c>
      <c r="GA27" t="s">
        <v>518</v>
      </c>
      <c r="GB27" t="s">
        <v>519</v>
      </c>
      <c r="GE27" t="s">
        <v>520</v>
      </c>
      <c r="GI27" t="s">
        <v>524</v>
      </c>
      <c r="GJ27" t="s">
        <v>525</v>
      </c>
      <c r="GK27" t="s">
        <v>526</v>
      </c>
      <c r="GO27" t="s">
        <v>602</v>
      </c>
      <c r="GQ27" t="s">
        <v>372</v>
      </c>
      <c r="GS27" t="s">
        <v>603</v>
      </c>
      <c r="HB27" t="s">
        <v>603</v>
      </c>
      <c r="HO27" t="s">
        <v>603</v>
      </c>
      <c r="HP27" t="s">
        <v>602</v>
      </c>
      <c r="HS27" t="s">
        <v>539</v>
      </c>
      <c r="HX27" t="s">
        <v>542</v>
      </c>
      <c r="HZ27" t="s">
        <v>544</v>
      </c>
      <c r="IA27" t="s">
        <v>545</v>
      </c>
      <c r="ID27" t="s">
        <v>477</v>
      </c>
      <c r="IE27" t="s">
        <v>546</v>
      </c>
      <c r="IF27" t="s">
        <v>547</v>
      </c>
      <c r="IG27" t="s">
        <v>482</v>
      </c>
      <c r="IH27" t="s">
        <v>548</v>
      </c>
      <c r="IL27" t="s">
        <v>550</v>
      </c>
      <c r="IN27" t="s">
        <v>602</v>
      </c>
      <c r="IP27" t="s">
        <v>551</v>
      </c>
      <c r="IQ27" t="s">
        <v>552</v>
      </c>
      <c r="IR27" t="s">
        <v>553</v>
      </c>
      <c r="IT27" t="s">
        <v>555</v>
      </c>
    </row>
    <row r="28" spans="1:256" ht="12.75">
      <c r="A28">
        <v>224133845</v>
      </c>
      <c r="B28" s="2">
        <v>37383.61033564815</v>
      </c>
      <c r="C28" s="2">
        <v>37383.61474537037</v>
      </c>
      <c r="D28" t="s">
        <v>373</v>
      </c>
      <c r="I28" t="s">
        <v>571</v>
      </c>
      <c r="N28" t="s">
        <v>558</v>
      </c>
      <c r="S28" t="s">
        <v>441</v>
      </c>
      <c r="U28" t="s">
        <v>559</v>
      </c>
      <c r="W28" s="1">
        <v>37260</v>
      </c>
      <c r="AD28" t="s">
        <v>559</v>
      </c>
      <c r="AG28" t="s">
        <v>559</v>
      </c>
      <c r="AJ28" t="s">
        <v>559</v>
      </c>
      <c r="AP28" t="s">
        <v>595</v>
      </c>
      <c r="AU28" t="s">
        <v>600</v>
      </c>
      <c r="AW28" t="s">
        <v>602</v>
      </c>
      <c r="BC28" t="s">
        <v>608</v>
      </c>
      <c r="BF28" t="s">
        <v>603</v>
      </c>
      <c r="BH28" t="s">
        <v>611</v>
      </c>
      <c r="BJ28" t="s">
        <v>613</v>
      </c>
      <c r="BQ28" t="s">
        <v>473</v>
      </c>
      <c r="BR28" t="s">
        <v>611</v>
      </c>
      <c r="BT28" t="s">
        <v>613</v>
      </c>
      <c r="BU28" t="s">
        <v>614</v>
      </c>
      <c r="CB28" t="s">
        <v>476</v>
      </c>
      <c r="CE28" t="s">
        <v>477</v>
      </c>
      <c r="CH28" t="s">
        <v>480</v>
      </c>
      <c r="CK28" t="s">
        <v>483</v>
      </c>
      <c r="CL28" t="s">
        <v>484</v>
      </c>
      <c r="CN28" t="s">
        <v>486</v>
      </c>
      <c r="CQ28" t="s">
        <v>487</v>
      </c>
      <c r="CR28" t="s">
        <v>488</v>
      </c>
      <c r="CS28" t="s">
        <v>489</v>
      </c>
      <c r="FY28" t="s">
        <v>477</v>
      </c>
      <c r="GB28" t="s">
        <v>519</v>
      </c>
      <c r="GH28" t="s">
        <v>523</v>
      </c>
      <c r="GJ28" t="s">
        <v>525</v>
      </c>
      <c r="GK28" t="s">
        <v>526</v>
      </c>
      <c r="GM28" t="s">
        <v>598</v>
      </c>
      <c r="GN28" t="s">
        <v>374</v>
      </c>
      <c r="GP28" t="s">
        <v>603</v>
      </c>
      <c r="GS28" t="s">
        <v>603</v>
      </c>
      <c r="GY28" t="s">
        <v>598</v>
      </c>
      <c r="GZ28" t="s">
        <v>375</v>
      </c>
      <c r="HA28" t="s">
        <v>602</v>
      </c>
      <c r="HE28" t="s">
        <v>535</v>
      </c>
      <c r="HO28" t="s">
        <v>603</v>
      </c>
      <c r="HQ28" t="s">
        <v>603</v>
      </c>
      <c r="HS28" t="s">
        <v>539</v>
      </c>
      <c r="HZ28" t="s">
        <v>544</v>
      </c>
      <c r="II28" t="s">
        <v>549</v>
      </c>
      <c r="IM28" t="s">
        <v>603</v>
      </c>
      <c r="IN28" t="s">
        <v>602</v>
      </c>
      <c r="IR28" t="s">
        <v>553</v>
      </c>
      <c r="IV28" t="s">
        <v>598</v>
      </c>
    </row>
    <row r="29" spans="1:256" ht="12.75">
      <c r="A29">
        <v>224138437</v>
      </c>
      <c r="B29" s="2">
        <v>37383.61927083333</v>
      </c>
      <c r="C29" s="2">
        <v>37383.67834490741</v>
      </c>
      <c r="D29" t="s">
        <v>376</v>
      </c>
      <c r="K29" t="s">
        <v>573</v>
      </c>
      <c r="P29" t="s">
        <v>441</v>
      </c>
      <c r="Q29" t="s">
        <v>558</v>
      </c>
      <c r="T29" t="s">
        <v>558</v>
      </c>
      <c r="Y29" s="1">
        <v>37574</v>
      </c>
      <c r="AD29" t="s">
        <v>559</v>
      </c>
      <c r="AG29" t="s">
        <v>559</v>
      </c>
      <c r="AJ29" t="s">
        <v>559</v>
      </c>
      <c r="AO29" t="s">
        <v>594</v>
      </c>
      <c r="AU29" t="s">
        <v>600</v>
      </c>
      <c r="AW29" t="s">
        <v>602</v>
      </c>
      <c r="BB29" t="s">
        <v>607</v>
      </c>
      <c r="BG29" t="s">
        <v>610</v>
      </c>
      <c r="BH29" t="s">
        <v>611</v>
      </c>
      <c r="BK29" t="s">
        <v>614</v>
      </c>
      <c r="BQ29" t="s">
        <v>473</v>
      </c>
      <c r="BR29" t="s">
        <v>611</v>
      </c>
      <c r="BU29" t="s">
        <v>614</v>
      </c>
      <c r="BY29" t="s">
        <v>611</v>
      </c>
      <c r="CE29" t="s">
        <v>477</v>
      </c>
      <c r="CF29" t="s">
        <v>478</v>
      </c>
      <c r="CG29" t="s">
        <v>479</v>
      </c>
      <c r="CH29" t="s">
        <v>480</v>
      </c>
      <c r="CJ29" t="s">
        <v>482</v>
      </c>
      <c r="CN29" t="s">
        <v>486</v>
      </c>
      <c r="CO29" t="s">
        <v>598</v>
      </c>
      <c r="CP29" t="s">
        <v>377</v>
      </c>
      <c r="CQ29" t="s">
        <v>487</v>
      </c>
      <c r="CR29" t="s">
        <v>488</v>
      </c>
      <c r="FY29" t="s">
        <v>477</v>
      </c>
      <c r="FZ29" t="s">
        <v>517</v>
      </c>
      <c r="GF29" t="s">
        <v>521</v>
      </c>
      <c r="GI29" t="s">
        <v>524</v>
      </c>
      <c r="GJ29" t="s">
        <v>525</v>
      </c>
      <c r="GK29" t="s">
        <v>526</v>
      </c>
      <c r="GM29" t="s">
        <v>598</v>
      </c>
      <c r="GN29" t="s">
        <v>378</v>
      </c>
      <c r="GO29" t="s">
        <v>602</v>
      </c>
      <c r="GQ29" t="s">
        <v>379</v>
      </c>
      <c r="GR29" t="s">
        <v>602</v>
      </c>
      <c r="GY29" t="s">
        <v>598</v>
      </c>
      <c r="GZ29" t="s">
        <v>380</v>
      </c>
      <c r="HA29" t="s">
        <v>602</v>
      </c>
      <c r="HC29" t="s">
        <v>533</v>
      </c>
      <c r="HD29" t="s">
        <v>534</v>
      </c>
      <c r="HN29" t="s">
        <v>602</v>
      </c>
      <c r="HQ29" t="s">
        <v>603</v>
      </c>
      <c r="HS29" t="s">
        <v>539</v>
      </c>
      <c r="HX29" t="s">
        <v>542</v>
      </c>
      <c r="IA29" t="s">
        <v>545</v>
      </c>
      <c r="IJ29" t="s">
        <v>598</v>
      </c>
      <c r="IK29" t="s">
        <v>381</v>
      </c>
      <c r="IL29" t="s">
        <v>550</v>
      </c>
      <c r="IN29" t="s">
        <v>602</v>
      </c>
      <c r="IP29" t="s">
        <v>551</v>
      </c>
      <c r="IQ29" t="s">
        <v>552</v>
      </c>
      <c r="IV29" t="s">
        <v>598</v>
      </c>
    </row>
    <row r="30" spans="1:255" ht="12.75">
      <c r="A30">
        <v>224140391</v>
      </c>
      <c r="B30" s="2">
        <v>37383.62260416667</v>
      </c>
      <c r="C30" s="2">
        <v>37383.640069444446</v>
      </c>
      <c r="D30" t="s">
        <v>382</v>
      </c>
      <c r="J30" t="s">
        <v>572</v>
      </c>
      <c r="O30" t="s">
        <v>559</v>
      </c>
      <c r="R30" t="s">
        <v>559</v>
      </c>
      <c r="T30" t="s">
        <v>558</v>
      </c>
      <c r="W30" s="1">
        <v>37260</v>
      </c>
      <c r="AC30" t="s">
        <v>558</v>
      </c>
      <c r="AG30" t="s">
        <v>559</v>
      </c>
      <c r="AI30" t="s">
        <v>558</v>
      </c>
      <c r="AN30" t="s">
        <v>593</v>
      </c>
      <c r="AU30" t="s">
        <v>600</v>
      </c>
      <c r="AW30" t="s">
        <v>602</v>
      </c>
      <c r="BC30" t="s">
        <v>608</v>
      </c>
      <c r="BE30" t="s">
        <v>602</v>
      </c>
      <c r="BK30" t="s">
        <v>614</v>
      </c>
      <c r="BQ30" t="s">
        <v>473</v>
      </c>
      <c r="BR30" t="s">
        <v>611</v>
      </c>
      <c r="BV30" t="s">
        <v>472</v>
      </c>
      <c r="BZ30" t="s">
        <v>474</v>
      </c>
      <c r="CE30" t="s">
        <v>477</v>
      </c>
      <c r="CF30" t="s">
        <v>478</v>
      </c>
      <c r="CG30" t="s">
        <v>479</v>
      </c>
      <c r="CH30" t="s">
        <v>480</v>
      </c>
      <c r="CI30" t="s">
        <v>481</v>
      </c>
      <c r="CJ30" t="s">
        <v>482</v>
      </c>
      <c r="CM30" t="s">
        <v>485</v>
      </c>
      <c r="CN30" t="s">
        <v>486</v>
      </c>
      <c r="CQ30" t="s">
        <v>487</v>
      </c>
      <c r="FY30" t="s">
        <v>477</v>
      </c>
      <c r="FZ30" t="s">
        <v>517</v>
      </c>
      <c r="GA30" t="s">
        <v>518</v>
      </c>
      <c r="GB30" t="s">
        <v>519</v>
      </c>
      <c r="GG30" t="s">
        <v>522</v>
      </c>
      <c r="GI30" t="s">
        <v>524</v>
      </c>
      <c r="GJ30" t="s">
        <v>525</v>
      </c>
      <c r="GK30" t="s">
        <v>526</v>
      </c>
      <c r="GL30" t="s">
        <v>527</v>
      </c>
      <c r="GO30" t="s">
        <v>602</v>
      </c>
      <c r="GQ30" t="s">
        <v>383</v>
      </c>
      <c r="GS30" t="s">
        <v>603</v>
      </c>
      <c r="HA30" t="s">
        <v>602</v>
      </c>
      <c r="HF30" t="s">
        <v>536</v>
      </c>
      <c r="HM30" t="s">
        <v>384</v>
      </c>
      <c r="HO30" t="s">
        <v>603</v>
      </c>
      <c r="HP30" t="s">
        <v>602</v>
      </c>
      <c r="HR30" t="s">
        <v>335</v>
      </c>
      <c r="HS30" t="s">
        <v>539</v>
      </c>
      <c r="HX30" t="s">
        <v>542</v>
      </c>
      <c r="HZ30" t="s">
        <v>544</v>
      </c>
      <c r="ID30" t="s">
        <v>477</v>
      </c>
      <c r="IE30" t="s">
        <v>546</v>
      </c>
      <c r="IF30" t="s">
        <v>547</v>
      </c>
      <c r="IG30" t="s">
        <v>482</v>
      </c>
      <c r="IH30" t="s">
        <v>548</v>
      </c>
      <c r="IJ30" t="s">
        <v>598</v>
      </c>
      <c r="IK30" t="s">
        <v>336</v>
      </c>
      <c r="IL30" t="s">
        <v>550</v>
      </c>
      <c r="IN30" t="s">
        <v>602</v>
      </c>
      <c r="IP30" t="s">
        <v>551</v>
      </c>
      <c r="IQ30" t="s">
        <v>552</v>
      </c>
      <c r="IR30" t="s">
        <v>553</v>
      </c>
      <c r="IU30" t="s">
        <v>556</v>
      </c>
    </row>
    <row r="31" spans="1:249" ht="12.75">
      <c r="A31">
        <v>224148396</v>
      </c>
      <c r="B31" s="2">
        <v>37383.64028935185</v>
      </c>
      <c r="C31" s="2">
        <v>37383.65173611111</v>
      </c>
      <c r="D31" t="s">
        <v>337</v>
      </c>
      <c r="K31" t="s">
        <v>573</v>
      </c>
      <c r="P31" t="s">
        <v>441</v>
      </c>
      <c r="S31" t="s">
        <v>441</v>
      </c>
      <c r="V31" t="s">
        <v>441</v>
      </c>
      <c r="Y31" s="1">
        <v>37574</v>
      </c>
      <c r="AD31" t="s">
        <v>559</v>
      </c>
      <c r="AG31" t="s">
        <v>559</v>
      </c>
      <c r="AK31" t="s">
        <v>441</v>
      </c>
      <c r="AS31" t="s">
        <v>598</v>
      </c>
      <c r="AT31" t="s">
        <v>338</v>
      </c>
      <c r="AU31" t="s">
        <v>600</v>
      </c>
      <c r="AW31" t="s">
        <v>602</v>
      </c>
      <c r="BA31" t="s">
        <v>606</v>
      </c>
      <c r="BF31" t="s">
        <v>603</v>
      </c>
      <c r="BH31" t="s">
        <v>611</v>
      </c>
      <c r="BP31" t="s">
        <v>603</v>
      </c>
      <c r="BR31" t="s">
        <v>611</v>
      </c>
      <c r="BY31" t="s">
        <v>611</v>
      </c>
      <c r="CE31" t="s">
        <v>477</v>
      </c>
      <c r="CG31" t="s">
        <v>479</v>
      </c>
      <c r="CH31" t="s">
        <v>480</v>
      </c>
      <c r="CJ31" t="s">
        <v>482</v>
      </c>
      <c r="CK31" t="s">
        <v>483</v>
      </c>
      <c r="CN31" t="s">
        <v>486</v>
      </c>
      <c r="CQ31" t="s">
        <v>487</v>
      </c>
      <c r="CR31" t="s">
        <v>488</v>
      </c>
      <c r="CT31" t="s">
        <v>598</v>
      </c>
      <c r="CU31" t="s">
        <v>339</v>
      </c>
      <c r="FY31" t="s">
        <v>477</v>
      </c>
      <c r="FZ31" t="s">
        <v>517</v>
      </c>
      <c r="GA31" t="s">
        <v>518</v>
      </c>
      <c r="GB31" t="s">
        <v>519</v>
      </c>
      <c r="GH31" t="s">
        <v>523</v>
      </c>
      <c r="GI31" t="s">
        <v>524</v>
      </c>
      <c r="GJ31" t="s">
        <v>525</v>
      </c>
      <c r="GK31" t="s">
        <v>526</v>
      </c>
      <c r="GO31" t="s">
        <v>602</v>
      </c>
      <c r="GQ31" t="s">
        <v>340</v>
      </c>
      <c r="GS31" t="s">
        <v>603</v>
      </c>
      <c r="HA31" t="s">
        <v>602</v>
      </c>
      <c r="HC31" t="s">
        <v>533</v>
      </c>
      <c r="HE31" t="s">
        <v>535</v>
      </c>
      <c r="HH31" t="s">
        <v>598</v>
      </c>
      <c r="HI31" t="s">
        <v>341</v>
      </c>
      <c r="HO31" t="s">
        <v>603</v>
      </c>
      <c r="HP31" t="s">
        <v>602</v>
      </c>
      <c r="HR31" t="s">
        <v>342</v>
      </c>
      <c r="HS31" t="s">
        <v>539</v>
      </c>
      <c r="HX31" t="s">
        <v>542</v>
      </c>
      <c r="IA31" t="s">
        <v>545</v>
      </c>
      <c r="IB31" t="s">
        <v>598</v>
      </c>
      <c r="IC31" t="s">
        <v>343</v>
      </c>
      <c r="ID31" t="s">
        <v>477</v>
      </c>
      <c r="IE31" t="s">
        <v>546</v>
      </c>
      <c r="IF31" t="s">
        <v>547</v>
      </c>
      <c r="IH31" t="s">
        <v>548</v>
      </c>
      <c r="IL31" t="s">
        <v>550</v>
      </c>
      <c r="IO31" t="s">
        <v>603</v>
      </c>
    </row>
    <row r="32" spans="1:256" ht="12.75">
      <c r="A32">
        <v>224150179</v>
      </c>
      <c r="B32" s="2">
        <v>37383.64398148148</v>
      </c>
      <c r="C32" s="2">
        <v>37383.65489583334</v>
      </c>
      <c r="D32" t="s">
        <v>344</v>
      </c>
      <c r="J32" t="s">
        <v>572</v>
      </c>
      <c r="O32" t="s">
        <v>559</v>
      </c>
      <c r="R32" t="s">
        <v>559</v>
      </c>
      <c r="U32" t="s">
        <v>559</v>
      </c>
      <c r="W32" s="1">
        <v>37260</v>
      </c>
      <c r="AD32" t="s">
        <v>559</v>
      </c>
      <c r="AO32" t="s">
        <v>594</v>
      </c>
      <c r="AU32" t="s">
        <v>600</v>
      </c>
      <c r="AW32" t="s">
        <v>602</v>
      </c>
      <c r="BA32" t="s">
        <v>606</v>
      </c>
      <c r="BF32" t="s">
        <v>603</v>
      </c>
      <c r="BH32" t="s">
        <v>611</v>
      </c>
      <c r="BJ32" t="s">
        <v>613</v>
      </c>
      <c r="BL32" t="s">
        <v>472</v>
      </c>
      <c r="BP32" t="s">
        <v>603</v>
      </c>
      <c r="BR32" t="s">
        <v>611</v>
      </c>
      <c r="BT32" t="s">
        <v>613</v>
      </c>
      <c r="BV32" t="s">
        <v>472</v>
      </c>
      <c r="BY32" t="s">
        <v>611</v>
      </c>
      <c r="CE32" t="s">
        <v>477</v>
      </c>
      <c r="CF32" t="s">
        <v>478</v>
      </c>
      <c r="CG32" t="s">
        <v>479</v>
      </c>
      <c r="CH32" t="s">
        <v>480</v>
      </c>
      <c r="CJ32" t="s">
        <v>482</v>
      </c>
      <c r="CK32" t="s">
        <v>483</v>
      </c>
      <c r="CL32" t="s">
        <v>484</v>
      </c>
      <c r="CN32" t="s">
        <v>486</v>
      </c>
      <c r="CQ32" t="s">
        <v>487</v>
      </c>
      <c r="CR32" t="s">
        <v>488</v>
      </c>
      <c r="CS32" t="s">
        <v>489</v>
      </c>
      <c r="FY32" t="s">
        <v>477</v>
      </c>
      <c r="FZ32" t="s">
        <v>517</v>
      </c>
      <c r="GA32" t="s">
        <v>518</v>
      </c>
      <c r="GB32" t="s">
        <v>519</v>
      </c>
      <c r="GE32" t="s">
        <v>520</v>
      </c>
      <c r="GI32" t="s">
        <v>524</v>
      </c>
      <c r="GJ32" t="s">
        <v>525</v>
      </c>
      <c r="GK32" t="s">
        <v>526</v>
      </c>
      <c r="GO32" t="s">
        <v>602</v>
      </c>
      <c r="GQ32" t="s">
        <v>345</v>
      </c>
      <c r="GS32" t="s">
        <v>603</v>
      </c>
      <c r="HB32" t="s">
        <v>603</v>
      </c>
      <c r="HO32" t="s">
        <v>603</v>
      </c>
      <c r="HQ32" t="s">
        <v>603</v>
      </c>
      <c r="HT32" t="s">
        <v>540</v>
      </c>
      <c r="HX32" t="s">
        <v>542</v>
      </c>
      <c r="HZ32" t="s">
        <v>544</v>
      </c>
      <c r="IA32" t="s">
        <v>545</v>
      </c>
      <c r="II32" t="s">
        <v>549</v>
      </c>
      <c r="IL32" t="s">
        <v>550</v>
      </c>
      <c r="IN32" t="s">
        <v>602</v>
      </c>
      <c r="IP32" t="s">
        <v>551</v>
      </c>
      <c r="IQ32" t="s">
        <v>552</v>
      </c>
      <c r="IR32" t="s">
        <v>553</v>
      </c>
      <c r="IU32" t="s">
        <v>556</v>
      </c>
      <c r="IV32" t="s">
        <v>598</v>
      </c>
    </row>
    <row r="33" spans="1:255" ht="12.75">
      <c r="A33">
        <v>224155960</v>
      </c>
      <c r="B33" s="2">
        <v>37383.65824074074</v>
      </c>
      <c r="C33" s="2">
        <v>37383.69121527778</v>
      </c>
      <c r="D33" t="s">
        <v>346</v>
      </c>
      <c r="J33" t="s">
        <v>572</v>
      </c>
      <c r="O33" t="s">
        <v>559</v>
      </c>
      <c r="R33" t="s">
        <v>559</v>
      </c>
      <c r="U33" t="s">
        <v>559</v>
      </c>
      <c r="W33" s="1">
        <v>37260</v>
      </c>
      <c r="AD33" t="s">
        <v>559</v>
      </c>
      <c r="AG33" t="s">
        <v>559</v>
      </c>
      <c r="AJ33" t="s">
        <v>559</v>
      </c>
      <c r="AO33" t="s">
        <v>594</v>
      </c>
      <c r="AV33" t="s">
        <v>601</v>
      </c>
      <c r="AW33" t="s">
        <v>602</v>
      </c>
      <c r="BA33" t="s">
        <v>606</v>
      </c>
      <c r="BB33" t="s">
        <v>607</v>
      </c>
      <c r="BG33" t="s">
        <v>610</v>
      </c>
      <c r="BH33" t="s">
        <v>611</v>
      </c>
      <c r="BM33" t="s">
        <v>598</v>
      </c>
      <c r="BN33" t="s">
        <v>347</v>
      </c>
      <c r="BO33" t="s">
        <v>602</v>
      </c>
      <c r="BW33" t="s">
        <v>598</v>
      </c>
      <c r="BX33" t="s">
        <v>347</v>
      </c>
      <c r="BZ33" t="s">
        <v>474</v>
      </c>
      <c r="CE33" t="s">
        <v>477</v>
      </c>
      <c r="CF33" t="s">
        <v>478</v>
      </c>
      <c r="CG33" t="s">
        <v>479</v>
      </c>
      <c r="CH33" t="s">
        <v>480</v>
      </c>
      <c r="CI33" t="s">
        <v>481</v>
      </c>
      <c r="CJ33" t="s">
        <v>482</v>
      </c>
      <c r="CQ33" t="s">
        <v>487</v>
      </c>
      <c r="FY33" t="s">
        <v>477</v>
      </c>
      <c r="FZ33" t="s">
        <v>517</v>
      </c>
      <c r="GA33" t="s">
        <v>518</v>
      </c>
      <c r="GH33" t="s">
        <v>523</v>
      </c>
      <c r="GI33" t="s">
        <v>524</v>
      </c>
      <c r="GJ33" t="s">
        <v>525</v>
      </c>
      <c r="GK33" t="s">
        <v>526</v>
      </c>
      <c r="GO33" t="s">
        <v>602</v>
      </c>
      <c r="GQ33" t="s">
        <v>348</v>
      </c>
      <c r="GR33" t="s">
        <v>602</v>
      </c>
      <c r="GT33" t="s">
        <v>528</v>
      </c>
      <c r="GY33" t="s">
        <v>598</v>
      </c>
      <c r="GZ33" t="s">
        <v>349</v>
      </c>
      <c r="HA33" t="s">
        <v>602</v>
      </c>
      <c r="HC33" t="s">
        <v>533</v>
      </c>
      <c r="HM33" t="s">
        <v>350</v>
      </c>
      <c r="HN33" t="s">
        <v>602</v>
      </c>
      <c r="HP33" t="s">
        <v>602</v>
      </c>
      <c r="HR33" t="s">
        <v>351</v>
      </c>
      <c r="HS33" t="s">
        <v>539</v>
      </c>
      <c r="HX33" t="s">
        <v>542</v>
      </c>
      <c r="HZ33" t="s">
        <v>544</v>
      </c>
      <c r="IA33" t="s">
        <v>545</v>
      </c>
      <c r="ID33" t="s">
        <v>477</v>
      </c>
      <c r="IE33" t="s">
        <v>546</v>
      </c>
      <c r="IF33" t="s">
        <v>547</v>
      </c>
      <c r="IG33" t="s">
        <v>482</v>
      </c>
      <c r="IH33" t="s">
        <v>548</v>
      </c>
      <c r="IL33" t="s">
        <v>550</v>
      </c>
      <c r="IN33" t="s">
        <v>602</v>
      </c>
      <c r="IP33" t="s">
        <v>551</v>
      </c>
      <c r="IQ33" t="s">
        <v>552</v>
      </c>
      <c r="IR33" t="s">
        <v>553</v>
      </c>
      <c r="IU33" t="s">
        <v>556</v>
      </c>
    </row>
    <row r="34" spans="1:255" ht="12.75">
      <c r="A34">
        <v>224165280</v>
      </c>
      <c r="B34" s="2">
        <v>37383.684594907405</v>
      </c>
      <c r="C34" s="2">
        <v>37383.689722222225</v>
      </c>
      <c r="D34" t="s">
        <v>352</v>
      </c>
      <c r="I34" t="s">
        <v>571</v>
      </c>
      <c r="O34" t="s">
        <v>559</v>
      </c>
      <c r="R34" t="s">
        <v>559</v>
      </c>
      <c r="T34" t="s">
        <v>558</v>
      </c>
      <c r="W34" s="1">
        <v>37260</v>
      </c>
      <c r="AE34" t="s">
        <v>441</v>
      </c>
      <c r="AH34" t="s">
        <v>441</v>
      </c>
      <c r="AI34" t="s">
        <v>558</v>
      </c>
      <c r="AM34" t="s">
        <v>592</v>
      </c>
      <c r="AV34" t="s">
        <v>601</v>
      </c>
      <c r="AW34" t="s">
        <v>602</v>
      </c>
      <c r="BA34" t="s">
        <v>606</v>
      </c>
      <c r="BB34" t="s">
        <v>607</v>
      </c>
      <c r="BG34" t="s">
        <v>610</v>
      </c>
      <c r="BH34" t="s">
        <v>611</v>
      </c>
      <c r="BK34" t="s">
        <v>614</v>
      </c>
      <c r="BQ34" t="s">
        <v>473</v>
      </c>
      <c r="BR34" t="s">
        <v>611</v>
      </c>
      <c r="BU34" t="s">
        <v>614</v>
      </c>
      <c r="CC34" t="s">
        <v>598</v>
      </c>
      <c r="CD34" t="s">
        <v>353</v>
      </c>
      <c r="CE34" t="s">
        <v>477</v>
      </c>
      <c r="CF34" t="s">
        <v>478</v>
      </c>
      <c r="CG34" t="s">
        <v>479</v>
      </c>
      <c r="CJ34" t="s">
        <v>482</v>
      </c>
      <c r="CK34" t="s">
        <v>483</v>
      </c>
      <c r="CL34" t="s">
        <v>484</v>
      </c>
      <c r="CN34" t="s">
        <v>486</v>
      </c>
      <c r="CQ34" t="s">
        <v>487</v>
      </c>
      <c r="CR34" t="s">
        <v>488</v>
      </c>
      <c r="CS34" t="s">
        <v>489</v>
      </c>
      <c r="FY34" t="s">
        <v>477</v>
      </c>
      <c r="FZ34" t="s">
        <v>517</v>
      </c>
      <c r="GA34" t="s">
        <v>518</v>
      </c>
      <c r="GB34" t="s">
        <v>519</v>
      </c>
      <c r="GE34" t="s">
        <v>520</v>
      </c>
      <c r="GI34" t="s">
        <v>524</v>
      </c>
      <c r="GJ34" t="s">
        <v>525</v>
      </c>
      <c r="GK34" t="s">
        <v>526</v>
      </c>
      <c r="GO34" t="s">
        <v>602</v>
      </c>
      <c r="GQ34" t="s">
        <v>354</v>
      </c>
      <c r="GS34" t="s">
        <v>603</v>
      </c>
      <c r="HB34" t="s">
        <v>603</v>
      </c>
      <c r="HN34" t="s">
        <v>602</v>
      </c>
      <c r="HP34" t="s">
        <v>602</v>
      </c>
      <c r="HU34" t="s">
        <v>541</v>
      </c>
      <c r="HX34" t="s">
        <v>542</v>
      </c>
      <c r="HY34" t="s">
        <v>543</v>
      </c>
      <c r="HZ34" t="s">
        <v>544</v>
      </c>
      <c r="IA34" t="s">
        <v>545</v>
      </c>
      <c r="IE34" t="s">
        <v>546</v>
      </c>
      <c r="IF34" t="s">
        <v>547</v>
      </c>
      <c r="IG34" t="s">
        <v>482</v>
      </c>
      <c r="IL34" t="s">
        <v>550</v>
      </c>
      <c r="IN34" t="s">
        <v>602</v>
      </c>
      <c r="IP34" t="s">
        <v>551</v>
      </c>
      <c r="IQ34" t="s">
        <v>552</v>
      </c>
      <c r="IR34" t="s">
        <v>553</v>
      </c>
      <c r="IU34" t="s">
        <v>556</v>
      </c>
    </row>
    <row r="35" spans="1:249" ht="12.75">
      <c r="A35">
        <v>224188467</v>
      </c>
      <c r="B35" s="2">
        <v>37383.75475694444</v>
      </c>
      <c r="C35" s="2">
        <v>37383.77122685185</v>
      </c>
      <c r="D35" t="s">
        <v>355</v>
      </c>
      <c r="I35" t="s">
        <v>571</v>
      </c>
      <c r="P35" t="s">
        <v>441</v>
      </c>
      <c r="R35" t="s">
        <v>559</v>
      </c>
      <c r="U35" t="s">
        <v>559</v>
      </c>
      <c r="W35" s="1">
        <v>37260</v>
      </c>
      <c r="AE35" t="s">
        <v>441</v>
      </c>
      <c r="AG35" t="s">
        <v>559</v>
      </c>
      <c r="AJ35" t="s">
        <v>559</v>
      </c>
      <c r="AN35" t="s">
        <v>593</v>
      </c>
      <c r="AV35" t="s">
        <v>601</v>
      </c>
      <c r="AW35" t="s">
        <v>602</v>
      </c>
      <c r="AZ35" t="s">
        <v>605</v>
      </c>
      <c r="BF35" t="s">
        <v>603</v>
      </c>
      <c r="BH35" t="s">
        <v>611</v>
      </c>
      <c r="BJ35" t="s">
        <v>613</v>
      </c>
      <c r="BQ35" t="s">
        <v>473</v>
      </c>
      <c r="BR35" t="s">
        <v>611</v>
      </c>
      <c r="BU35" t="s">
        <v>614</v>
      </c>
      <c r="BY35" t="s">
        <v>611</v>
      </c>
      <c r="CE35" t="s">
        <v>477</v>
      </c>
      <c r="CJ35" t="s">
        <v>482</v>
      </c>
      <c r="CK35" t="s">
        <v>483</v>
      </c>
      <c r="CL35" t="s">
        <v>484</v>
      </c>
      <c r="CM35" t="s">
        <v>485</v>
      </c>
      <c r="CN35" t="s">
        <v>486</v>
      </c>
      <c r="CO35" t="s">
        <v>598</v>
      </c>
      <c r="CP35" t="s">
        <v>356</v>
      </c>
      <c r="CQ35" t="s">
        <v>487</v>
      </c>
      <c r="CR35" t="s">
        <v>488</v>
      </c>
      <c r="CS35" t="s">
        <v>489</v>
      </c>
      <c r="CT35" t="s">
        <v>598</v>
      </c>
      <c r="CU35" t="s">
        <v>357</v>
      </c>
      <c r="FY35" t="s">
        <v>477</v>
      </c>
      <c r="FZ35" t="s">
        <v>517</v>
      </c>
      <c r="GA35" t="s">
        <v>518</v>
      </c>
      <c r="GB35" t="s">
        <v>519</v>
      </c>
      <c r="GF35" t="s">
        <v>521</v>
      </c>
      <c r="GI35" t="s">
        <v>524</v>
      </c>
      <c r="GJ35" t="s">
        <v>525</v>
      </c>
      <c r="GK35" t="s">
        <v>526</v>
      </c>
      <c r="GO35" t="s">
        <v>602</v>
      </c>
      <c r="GQ35" t="s">
        <v>358</v>
      </c>
      <c r="GR35" t="s">
        <v>602</v>
      </c>
      <c r="GT35" t="s">
        <v>528</v>
      </c>
      <c r="GU35" t="s">
        <v>529</v>
      </c>
      <c r="GV35" t="s">
        <v>530</v>
      </c>
      <c r="GX35" t="s">
        <v>532</v>
      </c>
      <c r="HA35" t="s">
        <v>602</v>
      </c>
      <c r="HC35" t="s">
        <v>533</v>
      </c>
      <c r="HH35" t="s">
        <v>598</v>
      </c>
      <c r="HI35" t="s">
        <v>359</v>
      </c>
      <c r="HM35" t="s">
        <v>360</v>
      </c>
      <c r="HN35" t="s">
        <v>602</v>
      </c>
      <c r="HP35" t="s">
        <v>602</v>
      </c>
      <c r="HV35" t="s">
        <v>598</v>
      </c>
      <c r="HW35" t="s">
        <v>299</v>
      </c>
      <c r="HX35" t="s">
        <v>542</v>
      </c>
      <c r="HZ35" t="s">
        <v>544</v>
      </c>
      <c r="IA35" t="s">
        <v>545</v>
      </c>
      <c r="IL35" t="s">
        <v>550</v>
      </c>
      <c r="IO35" t="s">
        <v>603</v>
      </c>
    </row>
    <row r="36" spans="1:255" ht="12.75">
      <c r="A36">
        <v>224189666</v>
      </c>
      <c r="B36" s="2">
        <v>37383.759363425925</v>
      </c>
      <c r="C36" s="2">
        <v>37383.76627314815</v>
      </c>
      <c r="D36" t="s">
        <v>300</v>
      </c>
      <c r="M36" t="s">
        <v>575</v>
      </c>
      <c r="N36" t="s">
        <v>558</v>
      </c>
      <c r="Q36" t="s">
        <v>558</v>
      </c>
      <c r="T36" t="s">
        <v>558</v>
      </c>
      <c r="AB36" t="s">
        <v>587</v>
      </c>
      <c r="AE36" t="s">
        <v>441</v>
      </c>
      <c r="AH36" t="s">
        <v>441</v>
      </c>
      <c r="AJ36" t="s">
        <v>559</v>
      </c>
      <c r="AS36" t="s">
        <v>598</v>
      </c>
      <c r="AT36" t="s">
        <v>301</v>
      </c>
      <c r="AU36" t="s">
        <v>600</v>
      </c>
      <c r="AX36" t="s">
        <v>603</v>
      </c>
      <c r="BG36" t="s">
        <v>610</v>
      </c>
      <c r="BH36" t="s">
        <v>611</v>
      </c>
      <c r="BI36" t="s">
        <v>612</v>
      </c>
      <c r="BJ36" t="s">
        <v>613</v>
      </c>
      <c r="BP36" t="s">
        <v>603</v>
      </c>
      <c r="BR36" t="s">
        <v>611</v>
      </c>
      <c r="BS36" t="s">
        <v>612</v>
      </c>
      <c r="BT36" t="s">
        <v>613</v>
      </c>
      <c r="CA36" t="s">
        <v>475</v>
      </c>
      <c r="CE36" t="s">
        <v>477</v>
      </c>
      <c r="CF36" t="s">
        <v>478</v>
      </c>
      <c r="CG36" t="s">
        <v>479</v>
      </c>
      <c r="CH36" t="s">
        <v>480</v>
      </c>
      <c r="CI36" t="s">
        <v>481</v>
      </c>
      <c r="CM36" t="s">
        <v>485</v>
      </c>
      <c r="CN36" t="s">
        <v>486</v>
      </c>
      <c r="CQ36" t="s">
        <v>487</v>
      </c>
      <c r="CR36" t="s">
        <v>488</v>
      </c>
      <c r="CS36" t="s">
        <v>489</v>
      </c>
      <c r="CT36" t="s">
        <v>598</v>
      </c>
      <c r="CU36" t="s">
        <v>302</v>
      </c>
      <c r="FY36" t="s">
        <v>477</v>
      </c>
      <c r="FZ36" t="s">
        <v>517</v>
      </c>
      <c r="GA36" t="s">
        <v>518</v>
      </c>
      <c r="GB36" t="s">
        <v>519</v>
      </c>
      <c r="GE36" t="s">
        <v>520</v>
      </c>
      <c r="GI36" t="s">
        <v>524</v>
      </c>
      <c r="GJ36" t="s">
        <v>525</v>
      </c>
      <c r="GK36" t="s">
        <v>526</v>
      </c>
      <c r="GO36" t="s">
        <v>602</v>
      </c>
      <c r="GS36" t="s">
        <v>603</v>
      </c>
      <c r="HB36" t="s">
        <v>603</v>
      </c>
      <c r="HM36" t="s">
        <v>303</v>
      </c>
      <c r="HO36" t="s">
        <v>603</v>
      </c>
      <c r="HR36" t="s">
        <v>304</v>
      </c>
      <c r="HS36" t="s">
        <v>539</v>
      </c>
      <c r="HX36" t="s">
        <v>542</v>
      </c>
      <c r="HZ36" t="s">
        <v>544</v>
      </c>
      <c r="IA36" t="s">
        <v>545</v>
      </c>
      <c r="II36" t="s">
        <v>549</v>
      </c>
      <c r="IM36" t="s">
        <v>603</v>
      </c>
      <c r="IN36" t="s">
        <v>602</v>
      </c>
      <c r="IQ36" t="s">
        <v>552</v>
      </c>
      <c r="IR36" t="s">
        <v>553</v>
      </c>
      <c r="IS36" t="s">
        <v>554</v>
      </c>
      <c r="IU36" t="s">
        <v>556</v>
      </c>
    </row>
    <row r="37" spans="1:251" ht="12.75">
      <c r="A37">
        <v>224305085</v>
      </c>
      <c r="B37" s="2">
        <v>37384.21511574074</v>
      </c>
      <c r="C37" s="2">
        <v>37384.22168981482</v>
      </c>
      <c r="D37" t="s">
        <v>305</v>
      </c>
      <c r="I37" t="s">
        <v>571</v>
      </c>
      <c r="P37" t="s">
        <v>441</v>
      </c>
      <c r="W37" s="1">
        <v>37260</v>
      </c>
      <c r="AD37" t="s">
        <v>559</v>
      </c>
      <c r="AN37" t="s">
        <v>593</v>
      </c>
      <c r="AU37" t="s">
        <v>600</v>
      </c>
      <c r="AX37" t="s">
        <v>603</v>
      </c>
      <c r="AY37" t="s">
        <v>604</v>
      </c>
      <c r="BE37" t="s">
        <v>602</v>
      </c>
      <c r="BH37" t="s">
        <v>611</v>
      </c>
      <c r="BO37" t="s">
        <v>602</v>
      </c>
      <c r="BS37" t="s">
        <v>612</v>
      </c>
      <c r="BY37" t="s">
        <v>611</v>
      </c>
      <c r="CE37" t="s">
        <v>477</v>
      </c>
      <c r="CF37" t="s">
        <v>478</v>
      </c>
      <c r="CJ37" t="s">
        <v>482</v>
      </c>
      <c r="CL37" t="s">
        <v>484</v>
      </c>
      <c r="CO37" t="s">
        <v>598</v>
      </c>
      <c r="CP37" t="s">
        <v>306</v>
      </c>
      <c r="CQ37" t="s">
        <v>487</v>
      </c>
      <c r="CR37" t="s">
        <v>488</v>
      </c>
      <c r="CS37" t="s">
        <v>489</v>
      </c>
      <c r="FY37" t="s">
        <v>477</v>
      </c>
      <c r="FZ37" t="s">
        <v>517</v>
      </c>
      <c r="GA37" t="s">
        <v>518</v>
      </c>
      <c r="GB37" t="s">
        <v>519</v>
      </c>
      <c r="GF37" t="s">
        <v>521</v>
      </c>
      <c r="GI37" t="s">
        <v>524</v>
      </c>
      <c r="GJ37" t="s">
        <v>525</v>
      </c>
      <c r="GK37" t="s">
        <v>526</v>
      </c>
      <c r="GL37" t="s">
        <v>527</v>
      </c>
      <c r="GO37" t="s">
        <v>602</v>
      </c>
      <c r="GQ37" t="s">
        <v>307</v>
      </c>
      <c r="GS37" t="s">
        <v>603</v>
      </c>
      <c r="HB37" t="s">
        <v>603</v>
      </c>
      <c r="HO37" t="s">
        <v>603</v>
      </c>
      <c r="HT37" t="s">
        <v>540</v>
      </c>
      <c r="II37" t="s">
        <v>549</v>
      </c>
      <c r="IM37" t="s">
        <v>603</v>
      </c>
      <c r="IN37" t="s">
        <v>602</v>
      </c>
      <c r="IQ37" t="s">
        <v>552</v>
      </c>
    </row>
    <row r="38" spans="1:256" ht="12.75">
      <c r="A38">
        <v>224319396</v>
      </c>
      <c r="B38" s="2">
        <v>37384.245254629626</v>
      </c>
      <c r="C38" s="2">
        <v>37384.25309027778</v>
      </c>
      <c r="D38" t="s">
        <v>308</v>
      </c>
      <c r="I38" t="s">
        <v>571</v>
      </c>
      <c r="O38" t="s">
        <v>559</v>
      </c>
      <c r="R38" t="s">
        <v>559</v>
      </c>
      <c r="U38" t="s">
        <v>559</v>
      </c>
      <c r="W38" s="1">
        <v>37260</v>
      </c>
      <c r="AD38" t="s">
        <v>559</v>
      </c>
      <c r="AG38" t="s">
        <v>559</v>
      </c>
      <c r="AJ38" t="s">
        <v>559</v>
      </c>
      <c r="AN38" t="s">
        <v>593</v>
      </c>
      <c r="AV38" t="s">
        <v>601</v>
      </c>
      <c r="AW38" t="s">
        <v>602</v>
      </c>
      <c r="BC38" t="s">
        <v>608</v>
      </c>
      <c r="BF38" t="s">
        <v>603</v>
      </c>
      <c r="BP38" t="s">
        <v>603</v>
      </c>
      <c r="BS38" t="s">
        <v>612</v>
      </c>
      <c r="BV38" t="s">
        <v>472</v>
      </c>
      <c r="BY38" t="s">
        <v>611</v>
      </c>
      <c r="CE38" t="s">
        <v>477</v>
      </c>
      <c r="CF38" t="s">
        <v>478</v>
      </c>
      <c r="CG38" t="s">
        <v>479</v>
      </c>
      <c r="CH38" t="s">
        <v>480</v>
      </c>
      <c r="CJ38" t="s">
        <v>482</v>
      </c>
      <c r="CK38" t="s">
        <v>483</v>
      </c>
      <c r="CL38" t="s">
        <v>484</v>
      </c>
      <c r="CQ38" t="s">
        <v>487</v>
      </c>
      <c r="CR38" t="s">
        <v>488</v>
      </c>
      <c r="FY38" t="s">
        <v>477</v>
      </c>
      <c r="FZ38" t="s">
        <v>517</v>
      </c>
      <c r="GA38" t="s">
        <v>518</v>
      </c>
      <c r="GG38" t="s">
        <v>522</v>
      </c>
      <c r="GI38" t="s">
        <v>524</v>
      </c>
      <c r="GJ38" t="s">
        <v>525</v>
      </c>
      <c r="GK38" t="s">
        <v>526</v>
      </c>
      <c r="GO38" t="s">
        <v>602</v>
      </c>
      <c r="GQ38" t="s">
        <v>309</v>
      </c>
      <c r="GR38" t="s">
        <v>602</v>
      </c>
      <c r="GT38" t="s">
        <v>528</v>
      </c>
      <c r="GU38" t="s">
        <v>529</v>
      </c>
      <c r="GV38" t="s">
        <v>530</v>
      </c>
      <c r="HA38" t="s">
        <v>602</v>
      </c>
      <c r="HC38" t="s">
        <v>533</v>
      </c>
      <c r="HM38" t="s">
        <v>310</v>
      </c>
      <c r="HO38" t="s">
        <v>603</v>
      </c>
      <c r="HQ38" t="s">
        <v>603</v>
      </c>
      <c r="HU38" t="s">
        <v>541</v>
      </c>
      <c r="HX38" t="s">
        <v>542</v>
      </c>
      <c r="HZ38" t="s">
        <v>544</v>
      </c>
      <c r="IE38" t="s">
        <v>546</v>
      </c>
      <c r="IG38" t="s">
        <v>482</v>
      </c>
      <c r="IM38" t="s">
        <v>603</v>
      </c>
      <c r="IN38" t="s">
        <v>602</v>
      </c>
      <c r="IQ38" t="s">
        <v>552</v>
      </c>
      <c r="IR38" t="s">
        <v>553</v>
      </c>
      <c r="IU38" t="s">
        <v>556</v>
      </c>
      <c r="IV38" t="s">
        <v>598</v>
      </c>
    </row>
    <row r="39" spans="1:255" ht="12.75">
      <c r="A39">
        <v>224322491</v>
      </c>
      <c r="B39" s="2">
        <v>37384.25082175926</v>
      </c>
      <c r="C39" s="2">
        <v>37384.27621527778</v>
      </c>
      <c r="D39" t="s">
        <v>311</v>
      </c>
      <c r="L39" t="s">
        <v>574</v>
      </c>
      <c r="O39" t="s">
        <v>559</v>
      </c>
      <c r="R39" t="s">
        <v>559</v>
      </c>
      <c r="T39" t="s">
        <v>558</v>
      </c>
      <c r="Z39" t="s">
        <v>585</v>
      </c>
      <c r="AD39" t="s">
        <v>559</v>
      </c>
      <c r="AG39" t="s">
        <v>559</v>
      </c>
      <c r="AJ39" t="s">
        <v>559</v>
      </c>
      <c r="AO39" t="s">
        <v>594</v>
      </c>
      <c r="AV39" t="s">
        <v>601</v>
      </c>
      <c r="AW39" t="s">
        <v>602</v>
      </c>
      <c r="BB39" t="s">
        <v>607</v>
      </c>
      <c r="BE39" t="s">
        <v>602</v>
      </c>
      <c r="BH39" t="s">
        <v>611</v>
      </c>
      <c r="BJ39" t="s">
        <v>613</v>
      </c>
      <c r="BK39" t="s">
        <v>614</v>
      </c>
      <c r="BL39" t="s">
        <v>472</v>
      </c>
      <c r="BQ39" t="s">
        <v>473</v>
      </c>
      <c r="BR39" t="s">
        <v>611</v>
      </c>
      <c r="BW39" t="s">
        <v>598</v>
      </c>
      <c r="BX39" t="s">
        <v>312</v>
      </c>
      <c r="BY39" t="s">
        <v>611</v>
      </c>
      <c r="CE39" t="s">
        <v>477</v>
      </c>
      <c r="CF39" t="s">
        <v>478</v>
      </c>
      <c r="CG39" t="s">
        <v>479</v>
      </c>
      <c r="CH39" t="s">
        <v>480</v>
      </c>
      <c r="CI39" t="s">
        <v>481</v>
      </c>
      <c r="CJ39" t="s">
        <v>482</v>
      </c>
      <c r="CL39" t="s">
        <v>484</v>
      </c>
      <c r="CM39" t="s">
        <v>485</v>
      </c>
      <c r="CN39" t="s">
        <v>486</v>
      </c>
      <c r="CQ39" t="s">
        <v>487</v>
      </c>
      <c r="CR39" t="s">
        <v>488</v>
      </c>
      <c r="CS39" t="s">
        <v>489</v>
      </c>
      <c r="FY39" t="s">
        <v>477</v>
      </c>
      <c r="FZ39" t="s">
        <v>517</v>
      </c>
      <c r="GA39" t="s">
        <v>518</v>
      </c>
      <c r="GB39" t="s">
        <v>519</v>
      </c>
      <c r="GG39" t="s">
        <v>522</v>
      </c>
      <c r="GI39" t="s">
        <v>524</v>
      </c>
      <c r="GJ39" t="s">
        <v>525</v>
      </c>
      <c r="GK39" t="s">
        <v>526</v>
      </c>
      <c r="GO39" t="s">
        <v>602</v>
      </c>
      <c r="GQ39" t="s">
        <v>313</v>
      </c>
      <c r="GR39" t="s">
        <v>602</v>
      </c>
      <c r="GT39" t="s">
        <v>528</v>
      </c>
      <c r="HA39" t="s">
        <v>602</v>
      </c>
      <c r="HF39" t="s">
        <v>536</v>
      </c>
      <c r="HM39" t="s">
        <v>314</v>
      </c>
      <c r="HN39" t="s">
        <v>602</v>
      </c>
      <c r="HP39" t="s">
        <v>602</v>
      </c>
      <c r="HR39" t="s">
        <v>315</v>
      </c>
      <c r="HS39" t="s">
        <v>539</v>
      </c>
      <c r="HX39" t="s">
        <v>542</v>
      </c>
      <c r="HY39" t="s">
        <v>543</v>
      </c>
      <c r="HZ39" t="s">
        <v>544</v>
      </c>
      <c r="IA39" t="s">
        <v>545</v>
      </c>
      <c r="IE39" t="s">
        <v>546</v>
      </c>
      <c r="IF39" t="s">
        <v>547</v>
      </c>
      <c r="IG39" t="s">
        <v>482</v>
      </c>
      <c r="IH39" t="s">
        <v>548</v>
      </c>
      <c r="IL39" t="s">
        <v>550</v>
      </c>
      <c r="IN39" t="s">
        <v>602</v>
      </c>
      <c r="IP39" t="s">
        <v>551</v>
      </c>
      <c r="IQ39" t="s">
        <v>552</v>
      </c>
      <c r="IR39" t="s">
        <v>553</v>
      </c>
      <c r="IU39" t="s">
        <v>556</v>
      </c>
    </row>
    <row r="40" spans="1:255" ht="12.75">
      <c r="A40">
        <v>224335360</v>
      </c>
      <c r="B40" s="2">
        <v>37384.27329861111</v>
      </c>
      <c r="C40" s="2">
        <v>37384.303090277775</v>
      </c>
      <c r="D40" t="s">
        <v>316</v>
      </c>
      <c r="J40" t="s">
        <v>572</v>
      </c>
      <c r="P40" t="s">
        <v>441</v>
      </c>
      <c r="Y40" s="1">
        <v>37574</v>
      </c>
      <c r="AE40" t="s">
        <v>441</v>
      </c>
      <c r="AS40" t="s">
        <v>598</v>
      </c>
      <c r="AT40" t="s">
        <v>317</v>
      </c>
      <c r="AV40" t="s">
        <v>601</v>
      </c>
      <c r="AW40" t="s">
        <v>602</v>
      </c>
      <c r="BB40" t="s">
        <v>607</v>
      </c>
      <c r="BG40" t="s">
        <v>610</v>
      </c>
      <c r="BK40" t="s">
        <v>614</v>
      </c>
      <c r="BP40" t="s">
        <v>603</v>
      </c>
      <c r="BR40" t="s">
        <v>611</v>
      </c>
      <c r="BV40" t="s">
        <v>472</v>
      </c>
      <c r="BZ40" t="s">
        <v>474</v>
      </c>
      <c r="CE40" t="s">
        <v>477</v>
      </c>
      <c r="CF40" t="s">
        <v>478</v>
      </c>
      <c r="CG40" t="s">
        <v>479</v>
      </c>
      <c r="CH40" t="s">
        <v>480</v>
      </c>
      <c r="CJ40" t="s">
        <v>482</v>
      </c>
      <c r="CK40" t="s">
        <v>483</v>
      </c>
      <c r="CL40" t="s">
        <v>484</v>
      </c>
      <c r="CN40" t="s">
        <v>486</v>
      </c>
      <c r="CQ40" t="s">
        <v>487</v>
      </c>
      <c r="CR40" t="s">
        <v>488</v>
      </c>
      <c r="CS40" t="s">
        <v>489</v>
      </c>
      <c r="FY40" t="s">
        <v>477</v>
      </c>
      <c r="FZ40" t="s">
        <v>517</v>
      </c>
      <c r="GA40" t="s">
        <v>518</v>
      </c>
      <c r="GB40" t="s">
        <v>519</v>
      </c>
      <c r="GF40" t="s">
        <v>521</v>
      </c>
      <c r="GI40" t="s">
        <v>524</v>
      </c>
      <c r="GJ40" t="s">
        <v>525</v>
      </c>
      <c r="GK40" t="s">
        <v>526</v>
      </c>
      <c r="GO40" t="s">
        <v>602</v>
      </c>
      <c r="GQ40" t="s">
        <v>318</v>
      </c>
      <c r="GS40" t="s">
        <v>603</v>
      </c>
      <c r="GY40" t="s">
        <v>598</v>
      </c>
      <c r="GZ40" t="s">
        <v>319</v>
      </c>
      <c r="HB40" t="s">
        <v>603</v>
      </c>
      <c r="HM40" t="s">
        <v>320</v>
      </c>
      <c r="HN40" t="s">
        <v>602</v>
      </c>
      <c r="HP40" t="s">
        <v>602</v>
      </c>
      <c r="HR40" t="s">
        <v>321</v>
      </c>
      <c r="HS40" t="s">
        <v>539</v>
      </c>
      <c r="HX40" t="s">
        <v>542</v>
      </c>
      <c r="HY40" t="s">
        <v>543</v>
      </c>
      <c r="HZ40" t="s">
        <v>544</v>
      </c>
      <c r="ID40" t="s">
        <v>477</v>
      </c>
      <c r="IE40" t="s">
        <v>546</v>
      </c>
      <c r="IF40" t="s">
        <v>547</v>
      </c>
      <c r="IG40" t="s">
        <v>482</v>
      </c>
      <c r="IH40" t="s">
        <v>548</v>
      </c>
      <c r="IL40" t="s">
        <v>550</v>
      </c>
      <c r="IN40" t="s">
        <v>602</v>
      </c>
      <c r="IP40" t="s">
        <v>551</v>
      </c>
      <c r="IQ40" t="s">
        <v>552</v>
      </c>
      <c r="IR40" t="s">
        <v>553</v>
      </c>
      <c r="IS40" t="s">
        <v>554</v>
      </c>
      <c r="IT40" t="s">
        <v>555</v>
      </c>
      <c r="IU40" t="s">
        <v>556</v>
      </c>
    </row>
    <row r="41" spans="1:256" ht="12.75">
      <c r="A41">
        <v>224348153</v>
      </c>
      <c r="B41" s="2">
        <v>37384.29311342593</v>
      </c>
      <c r="C41" s="2">
        <v>37384.30011574074</v>
      </c>
      <c r="D41" t="s">
        <v>322</v>
      </c>
      <c r="I41" t="s">
        <v>571</v>
      </c>
      <c r="P41" t="s">
        <v>441</v>
      </c>
      <c r="R41" t="s">
        <v>559</v>
      </c>
      <c r="U41" t="s">
        <v>559</v>
      </c>
      <c r="W41" s="1">
        <v>37260</v>
      </c>
      <c r="AE41" t="s">
        <v>441</v>
      </c>
      <c r="AH41" t="s">
        <v>441</v>
      </c>
      <c r="AK41" t="s">
        <v>441</v>
      </c>
      <c r="AN41" t="s">
        <v>593</v>
      </c>
      <c r="AV41" t="s">
        <v>601</v>
      </c>
      <c r="AW41" t="s">
        <v>602</v>
      </c>
      <c r="BB41" t="s">
        <v>607</v>
      </c>
      <c r="BG41" t="s">
        <v>610</v>
      </c>
      <c r="BK41" t="s">
        <v>614</v>
      </c>
      <c r="BP41" t="s">
        <v>603</v>
      </c>
      <c r="BR41" t="s">
        <v>611</v>
      </c>
      <c r="BU41" t="s">
        <v>614</v>
      </c>
      <c r="CA41" t="s">
        <v>475</v>
      </c>
      <c r="CE41" t="s">
        <v>477</v>
      </c>
      <c r="CG41" t="s">
        <v>479</v>
      </c>
      <c r="CH41" t="s">
        <v>480</v>
      </c>
      <c r="CJ41" t="s">
        <v>482</v>
      </c>
      <c r="CK41" t="s">
        <v>483</v>
      </c>
      <c r="CL41" t="s">
        <v>484</v>
      </c>
      <c r="CN41" t="s">
        <v>486</v>
      </c>
      <c r="CO41" t="s">
        <v>598</v>
      </c>
      <c r="CP41" t="s">
        <v>323</v>
      </c>
      <c r="CQ41" t="s">
        <v>487</v>
      </c>
      <c r="CR41" t="s">
        <v>488</v>
      </c>
      <c r="CS41" t="s">
        <v>489</v>
      </c>
      <c r="FY41" t="s">
        <v>477</v>
      </c>
      <c r="FZ41" t="s">
        <v>517</v>
      </c>
      <c r="GA41" t="s">
        <v>518</v>
      </c>
      <c r="GB41" t="s">
        <v>519</v>
      </c>
      <c r="GC41" t="s">
        <v>598</v>
      </c>
      <c r="GD41" t="s">
        <v>555</v>
      </c>
      <c r="GF41" t="s">
        <v>521</v>
      </c>
      <c r="GI41" t="s">
        <v>524</v>
      </c>
      <c r="GJ41" t="s">
        <v>525</v>
      </c>
      <c r="GK41" t="s">
        <v>526</v>
      </c>
      <c r="GL41" t="s">
        <v>527</v>
      </c>
      <c r="GM41" t="s">
        <v>598</v>
      </c>
      <c r="GN41" t="s">
        <v>324</v>
      </c>
      <c r="GP41" t="s">
        <v>603</v>
      </c>
      <c r="GS41" t="s">
        <v>603</v>
      </c>
      <c r="HB41" t="s">
        <v>603</v>
      </c>
      <c r="HO41" t="s">
        <v>603</v>
      </c>
      <c r="HP41" t="s">
        <v>602</v>
      </c>
      <c r="HR41" t="s">
        <v>325</v>
      </c>
      <c r="HS41" t="s">
        <v>539</v>
      </c>
      <c r="HX41" t="s">
        <v>542</v>
      </c>
      <c r="HY41" t="s">
        <v>543</v>
      </c>
      <c r="HZ41" t="s">
        <v>544</v>
      </c>
      <c r="IA41" t="s">
        <v>545</v>
      </c>
      <c r="ID41" t="s">
        <v>477</v>
      </c>
      <c r="IG41" t="s">
        <v>482</v>
      </c>
      <c r="IL41" t="s">
        <v>550</v>
      </c>
      <c r="IN41" t="s">
        <v>602</v>
      </c>
      <c r="IQ41" t="s">
        <v>552</v>
      </c>
      <c r="IR41" t="s">
        <v>553</v>
      </c>
      <c r="IV41" t="s">
        <v>598</v>
      </c>
    </row>
    <row r="42" spans="1:249" ht="12.75">
      <c r="A42">
        <v>224370107</v>
      </c>
      <c r="B42" s="2">
        <v>37384.32792824074</v>
      </c>
      <c r="C42" s="2">
        <v>37384.33375</v>
      </c>
      <c r="D42" t="s">
        <v>326</v>
      </c>
      <c r="I42" t="s">
        <v>571</v>
      </c>
      <c r="X42" s="1">
        <v>37416</v>
      </c>
      <c r="AE42" t="s">
        <v>441</v>
      </c>
      <c r="AH42" t="s">
        <v>441</v>
      </c>
      <c r="AK42" t="s">
        <v>441</v>
      </c>
      <c r="AO42" t="s">
        <v>594</v>
      </c>
      <c r="AU42" t="s">
        <v>600</v>
      </c>
      <c r="AX42" t="s">
        <v>603</v>
      </c>
      <c r="BE42" t="s">
        <v>602</v>
      </c>
      <c r="BH42" t="s">
        <v>611</v>
      </c>
      <c r="BO42" t="s">
        <v>602</v>
      </c>
      <c r="BY42" t="s">
        <v>611</v>
      </c>
      <c r="CE42" t="s">
        <v>477</v>
      </c>
      <c r="CH42" t="s">
        <v>480</v>
      </c>
      <c r="CJ42" t="s">
        <v>482</v>
      </c>
      <c r="CM42" t="s">
        <v>485</v>
      </c>
      <c r="CQ42" t="s">
        <v>487</v>
      </c>
      <c r="CR42" t="s">
        <v>488</v>
      </c>
      <c r="FY42" t="s">
        <v>477</v>
      </c>
      <c r="FZ42" t="s">
        <v>517</v>
      </c>
      <c r="GA42" t="s">
        <v>518</v>
      </c>
      <c r="GB42" t="s">
        <v>519</v>
      </c>
      <c r="GF42" t="s">
        <v>521</v>
      </c>
      <c r="GI42" t="s">
        <v>524</v>
      </c>
      <c r="GJ42" t="s">
        <v>525</v>
      </c>
      <c r="GK42" t="s">
        <v>526</v>
      </c>
      <c r="GO42" t="s">
        <v>602</v>
      </c>
      <c r="GQ42" t="s">
        <v>327</v>
      </c>
      <c r="GS42" t="s">
        <v>603</v>
      </c>
      <c r="HB42" t="s">
        <v>603</v>
      </c>
      <c r="HK42" t="s">
        <v>603</v>
      </c>
      <c r="HO42" t="s">
        <v>603</v>
      </c>
      <c r="HQ42" t="s">
        <v>603</v>
      </c>
      <c r="HS42" t="s">
        <v>539</v>
      </c>
      <c r="HX42" t="s">
        <v>542</v>
      </c>
      <c r="HZ42" t="s">
        <v>544</v>
      </c>
      <c r="IA42" t="s">
        <v>545</v>
      </c>
      <c r="ID42" t="s">
        <v>477</v>
      </c>
      <c r="IE42" t="s">
        <v>546</v>
      </c>
      <c r="IG42" t="s">
        <v>482</v>
      </c>
      <c r="IH42" t="s">
        <v>548</v>
      </c>
      <c r="IM42" t="s">
        <v>603</v>
      </c>
      <c r="IO42" t="s">
        <v>603</v>
      </c>
    </row>
    <row r="43" spans="1:256" ht="12.75">
      <c r="A43">
        <v>224373034</v>
      </c>
      <c r="B43" s="2">
        <v>37384.33210648148</v>
      </c>
      <c r="C43" s="2">
        <v>37384.34019675926</v>
      </c>
      <c r="D43" t="s">
        <v>328</v>
      </c>
      <c r="I43" t="s">
        <v>571</v>
      </c>
      <c r="P43" t="s">
        <v>441</v>
      </c>
      <c r="S43" t="s">
        <v>441</v>
      </c>
      <c r="V43" t="s">
        <v>441</v>
      </c>
      <c r="W43" s="1">
        <v>37260</v>
      </c>
      <c r="AE43" t="s">
        <v>441</v>
      </c>
      <c r="AH43" t="s">
        <v>441</v>
      </c>
      <c r="AJ43" t="s">
        <v>559</v>
      </c>
      <c r="AN43" t="s">
        <v>593</v>
      </c>
      <c r="AV43" t="s">
        <v>601</v>
      </c>
      <c r="AW43" t="s">
        <v>602</v>
      </c>
      <c r="BC43" t="s">
        <v>608</v>
      </c>
      <c r="BF43" t="s">
        <v>603</v>
      </c>
      <c r="BH43" t="s">
        <v>611</v>
      </c>
      <c r="BP43" t="s">
        <v>603</v>
      </c>
      <c r="BR43" t="s">
        <v>611</v>
      </c>
      <c r="BY43" t="s">
        <v>611</v>
      </c>
      <c r="CE43" t="s">
        <v>477</v>
      </c>
      <c r="CF43" t="s">
        <v>478</v>
      </c>
      <c r="CG43" t="s">
        <v>479</v>
      </c>
      <c r="CH43" t="s">
        <v>480</v>
      </c>
      <c r="CJ43" t="s">
        <v>482</v>
      </c>
      <c r="CN43" t="s">
        <v>486</v>
      </c>
      <c r="CQ43" t="s">
        <v>487</v>
      </c>
      <c r="CR43" t="s">
        <v>488</v>
      </c>
      <c r="CS43" t="s">
        <v>489</v>
      </c>
      <c r="FY43" t="s">
        <v>477</v>
      </c>
      <c r="FZ43" t="s">
        <v>517</v>
      </c>
      <c r="GB43" t="s">
        <v>519</v>
      </c>
      <c r="GG43" t="s">
        <v>522</v>
      </c>
      <c r="GI43" t="s">
        <v>524</v>
      </c>
      <c r="GJ43" t="s">
        <v>525</v>
      </c>
      <c r="GK43" t="s">
        <v>526</v>
      </c>
      <c r="GO43" t="s">
        <v>602</v>
      </c>
      <c r="GQ43" t="s">
        <v>329</v>
      </c>
      <c r="GR43" t="s">
        <v>602</v>
      </c>
      <c r="GY43" t="s">
        <v>598</v>
      </c>
      <c r="GZ43" t="s">
        <v>330</v>
      </c>
      <c r="HB43" t="s">
        <v>603</v>
      </c>
      <c r="HK43" t="s">
        <v>603</v>
      </c>
      <c r="HO43" t="s">
        <v>603</v>
      </c>
      <c r="HP43" t="s">
        <v>602</v>
      </c>
      <c r="HR43" t="s">
        <v>331</v>
      </c>
      <c r="HT43" t="s">
        <v>540</v>
      </c>
      <c r="HX43" t="s">
        <v>542</v>
      </c>
      <c r="HZ43" t="s">
        <v>544</v>
      </c>
      <c r="IA43" t="s">
        <v>545</v>
      </c>
      <c r="IJ43" t="s">
        <v>598</v>
      </c>
      <c r="IK43" t="s">
        <v>332</v>
      </c>
      <c r="IL43" t="s">
        <v>550</v>
      </c>
      <c r="IN43" t="s">
        <v>602</v>
      </c>
      <c r="IP43" t="s">
        <v>551</v>
      </c>
      <c r="IQ43" t="s">
        <v>552</v>
      </c>
      <c r="IT43" t="s">
        <v>555</v>
      </c>
      <c r="IU43" t="s">
        <v>556</v>
      </c>
      <c r="IV43" t="s">
        <v>598</v>
      </c>
    </row>
    <row r="44" spans="1:253" ht="12.75">
      <c r="A44">
        <v>224397383</v>
      </c>
      <c r="B44" s="2">
        <v>37384.36662037037</v>
      </c>
      <c r="C44" s="2">
        <v>37384.37752314815</v>
      </c>
      <c r="D44" t="s">
        <v>333</v>
      </c>
      <c r="K44" t="s">
        <v>573</v>
      </c>
      <c r="P44" t="s">
        <v>441</v>
      </c>
      <c r="R44" t="s">
        <v>559</v>
      </c>
      <c r="U44" t="s">
        <v>559</v>
      </c>
      <c r="X44" s="1">
        <v>37416</v>
      </c>
      <c r="AD44" t="s">
        <v>559</v>
      </c>
      <c r="AG44" t="s">
        <v>559</v>
      </c>
      <c r="AJ44" t="s">
        <v>559</v>
      </c>
      <c r="AO44" t="s">
        <v>594</v>
      </c>
      <c r="AU44" t="s">
        <v>600</v>
      </c>
      <c r="AW44" t="s">
        <v>602</v>
      </c>
      <c r="BB44" t="s">
        <v>607</v>
      </c>
      <c r="BG44" t="s">
        <v>610</v>
      </c>
      <c r="BJ44" t="s">
        <v>613</v>
      </c>
      <c r="BP44" t="s">
        <v>603</v>
      </c>
      <c r="BT44" t="s">
        <v>613</v>
      </c>
      <c r="BZ44" t="s">
        <v>474</v>
      </c>
      <c r="CE44" t="s">
        <v>477</v>
      </c>
      <c r="CG44" t="s">
        <v>479</v>
      </c>
      <c r="CJ44" t="s">
        <v>482</v>
      </c>
      <c r="CL44" t="s">
        <v>484</v>
      </c>
      <c r="CQ44" t="s">
        <v>487</v>
      </c>
      <c r="CR44" t="s">
        <v>488</v>
      </c>
      <c r="CS44" t="s">
        <v>489</v>
      </c>
      <c r="FY44" t="s">
        <v>477</v>
      </c>
      <c r="FZ44" t="s">
        <v>517</v>
      </c>
      <c r="GA44" t="s">
        <v>518</v>
      </c>
      <c r="GB44" t="s">
        <v>519</v>
      </c>
      <c r="GE44" t="s">
        <v>520</v>
      </c>
      <c r="GI44" t="s">
        <v>524</v>
      </c>
      <c r="GJ44" t="s">
        <v>525</v>
      </c>
      <c r="GK44" t="s">
        <v>526</v>
      </c>
      <c r="GO44" t="s">
        <v>602</v>
      </c>
      <c r="GQ44" t="s">
        <v>334</v>
      </c>
      <c r="GR44" t="s">
        <v>602</v>
      </c>
      <c r="GT44" t="s">
        <v>528</v>
      </c>
      <c r="HA44" t="s">
        <v>602</v>
      </c>
      <c r="HC44" t="s">
        <v>533</v>
      </c>
      <c r="HL44" t="s">
        <v>538</v>
      </c>
      <c r="HN44" t="s">
        <v>602</v>
      </c>
      <c r="HP44" t="s">
        <v>602</v>
      </c>
      <c r="HR44" t="s">
        <v>274</v>
      </c>
      <c r="HS44" t="s">
        <v>539</v>
      </c>
      <c r="HX44" t="s">
        <v>542</v>
      </c>
      <c r="HY44" t="s">
        <v>543</v>
      </c>
      <c r="HZ44" t="s">
        <v>544</v>
      </c>
      <c r="IE44" t="s">
        <v>546</v>
      </c>
      <c r="IL44" t="s">
        <v>550</v>
      </c>
      <c r="IN44" t="s">
        <v>602</v>
      </c>
      <c r="IP44" t="s">
        <v>551</v>
      </c>
      <c r="IQ44" t="s">
        <v>552</v>
      </c>
      <c r="IS44" t="s">
        <v>554</v>
      </c>
    </row>
    <row r="45" spans="1:255" ht="12.75">
      <c r="A45">
        <v>224498556</v>
      </c>
      <c r="B45" s="2">
        <v>37384.507314814815</v>
      </c>
      <c r="C45" s="2">
        <v>37384.51578703704</v>
      </c>
      <c r="D45" t="s">
        <v>275</v>
      </c>
      <c r="M45" t="s">
        <v>575</v>
      </c>
      <c r="P45" t="s">
        <v>441</v>
      </c>
      <c r="Q45" t="s">
        <v>558</v>
      </c>
      <c r="T45" t="s">
        <v>558</v>
      </c>
      <c r="Z45" t="s">
        <v>585</v>
      </c>
      <c r="AD45" t="s">
        <v>559</v>
      </c>
      <c r="AG45" t="s">
        <v>559</v>
      </c>
      <c r="AJ45" t="s">
        <v>559</v>
      </c>
      <c r="AO45" t="s">
        <v>594</v>
      </c>
      <c r="AV45" t="s">
        <v>601</v>
      </c>
      <c r="AW45" t="s">
        <v>602</v>
      </c>
      <c r="BA45" t="s">
        <v>606</v>
      </c>
      <c r="BB45" t="s">
        <v>607</v>
      </c>
      <c r="BG45" t="s">
        <v>610</v>
      </c>
      <c r="BH45" t="s">
        <v>611</v>
      </c>
      <c r="BJ45" t="s">
        <v>613</v>
      </c>
      <c r="BK45" t="s">
        <v>614</v>
      </c>
      <c r="BQ45" t="s">
        <v>473</v>
      </c>
      <c r="BR45" t="s">
        <v>611</v>
      </c>
      <c r="BT45" t="s">
        <v>613</v>
      </c>
      <c r="BU45" t="s">
        <v>614</v>
      </c>
      <c r="BZ45" t="s">
        <v>474</v>
      </c>
      <c r="CE45" t="s">
        <v>477</v>
      </c>
      <c r="CF45" t="s">
        <v>478</v>
      </c>
      <c r="CG45" t="s">
        <v>479</v>
      </c>
      <c r="CH45" t="s">
        <v>480</v>
      </c>
      <c r="CI45" t="s">
        <v>481</v>
      </c>
      <c r="CJ45" t="s">
        <v>482</v>
      </c>
      <c r="CK45" t="s">
        <v>483</v>
      </c>
      <c r="CM45" t="s">
        <v>485</v>
      </c>
      <c r="CN45" t="s">
        <v>486</v>
      </c>
      <c r="CQ45" t="s">
        <v>487</v>
      </c>
      <c r="CR45" t="s">
        <v>488</v>
      </c>
      <c r="CS45" t="s">
        <v>489</v>
      </c>
      <c r="DD45" t="s">
        <v>451</v>
      </c>
      <c r="EO45" t="s">
        <v>435</v>
      </c>
      <c r="FY45" t="s">
        <v>477</v>
      </c>
      <c r="FZ45" t="s">
        <v>517</v>
      </c>
      <c r="GA45" t="s">
        <v>518</v>
      </c>
      <c r="GB45" t="s">
        <v>519</v>
      </c>
      <c r="GF45" t="s">
        <v>521</v>
      </c>
      <c r="GI45" t="s">
        <v>524</v>
      </c>
      <c r="GJ45" t="s">
        <v>525</v>
      </c>
      <c r="GK45" t="s">
        <v>526</v>
      </c>
      <c r="GL45" t="s">
        <v>527</v>
      </c>
      <c r="GO45" t="s">
        <v>602</v>
      </c>
      <c r="GQ45" t="s">
        <v>276</v>
      </c>
      <c r="GR45" t="s">
        <v>602</v>
      </c>
      <c r="GT45" t="s">
        <v>528</v>
      </c>
      <c r="GU45" t="s">
        <v>529</v>
      </c>
      <c r="GV45" t="s">
        <v>530</v>
      </c>
      <c r="GW45" t="s">
        <v>531</v>
      </c>
      <c r="GX45" t="s">
        <v>532</v>
      </c>
      <c r="HA45" t="s">
        <v>602</v>
      </c>
      <c r="HC45" t="s">
        <v>533</v>
      </c>
      <c r="HD45" t="s">
        <v>534</v>
      </c>
      <c r="HE45" t="s">
        <v>535</v>
      </c>
      <c r="HF45" t="s">
        <v>536</v>
      </c>
      <c r="HG45" t="s">
        <v>537</v>
      </c>
      <c r="HJ45" t="s">
        <v>602</v>
      </c>
      <c r="HM45" t="s">
        <v>277</v>
      </c>
      <c r="HO45" t="s">
        <v>603</v>
      </c>
      <c r="HP45" t="s">
        <v>602</v>
      </c>
      <c r="HR45" t="s">
        <v>278</v>
      </c>
      <c r="HS45" t="s">
        <v>539</v>
      </c>
      <c r="HX45" t="s">
        <v>542</v>
      </c>
      <c r="HY45" t="s">
        <v>543</v>
      </c>
      <c r="HZ45" t="s">
        <v>544</v>
      </c>
      <c r="IA45" t="s">
        <v>545</v>
      </c>
      <c r="ID45" t="s">
        <v>477</v>
      </c>
      <c r="IE45" t="s">
        <v>546</v>
      </c>
      <c r="IF45" t="s">
        <v>547</v>
      </c>
      <c r="IG45" t="s">
        <v>482</v>
      </c>
      <c r="IH45" t="s">
        <v>548</v>
      </c>
      <c r="IL45" t="s">
        <v>550</v>
      </c>
      <c r="IN45" t="s">
        <v>602</v>
      </c>
      <c r="IP45" t="s">
        <v>551</v>
      </c>
      <c r="IQ45" t="s">
        <v>552</v>
      </c>
      <c r="IR45" t="s">
        <v>553</v>
      </c>
      <c r="IU45" t="s">
        <v>556</v>
      </c>
    </row>
    <row r="46" spans="1:255" ht="12.75">
      <c r="A46">
        <v>224499138</v>
      </c>
      <c r="B46" s="2">
        <v>37384.50806712963</v>
      </c>
      <c r="C46" s="2">
        <v>37384.54754629629</v>
      </c>
      <c r="D46" t="s">
        <v>279</v>
      </c>
      <c r="I46" t="s">
        <v>571</v>
      </c>
      <c r="O46" t="s">
        <v>559</v>
      </c>
      <c r="R46" t="s">
        <v>559</v>
      </c>
      <c r="U46" t="s">
        <v>559</v>
      </c>
      <c r="W46" s="1">
        <v>37260</v>
      </c>
      <c r="AD46" t="s">
        <v>559</v>
      </c>
      <c r="AG46" t="s">
        <v>559</v>
      </c>
      <c r="AJ46" t="s">
        <v>559</v>
      </c>
      <c r="AM46" t="s">
        <v>592</v>
      </c>
      <c r="AV46" t="s">
        <v>601</v>
      </c>
      <c r="AW46" t="s">
        <v>602</v>
      </c>
      <c r="BB46" t="s">
        <v>607</v>
      </c>
      <c r="BG46" t="s">
        <v>610</v>
      </c>
      <c r="BH46" t="s">
        <v>611</v>
      </c>
      <c r="BQ46" t="s">
        <v>473</v>
      </c>
      <c r="BR46" t="s">
        <v>611</v>
      </c>
      <c r="BY46" t="s">
        <v>611</v>
      </c>
      <c r="CE46" t="s">
        <v>477</v>
      </c>
      <c r="CF46" t="s">
        <v>478</v>
      </c>
      <c r="CG46" t="s">
        <v>479</v>
      </c>
      <c r="CH46" t="s">
        <v>480</v>
      </c>
      <c r="CJ46" t="s">
        <v>482</v>
      </c>
      <c r="CK46" t="s">
        <v>483</v>
      </c>
      <c r="CQ46" t="s">
        <v>487</v>
      </c>
      <c r="CR46" t="s">
        <v>488</v>
      </c>
      <c r="CT46" t="s">
        <v>598</v>
      </c>
      <c r="CU46" t="s">
        <v>280</v>
      </c>
      <c r="DD46" t="s">
        <v>451</v>
      </c>
      <c r="FY46" t="s">
        <v>477</v>
      </c>
      <c r="FZ46" t="s">
        <v>517</v>
      </c>
      <c r="GA46" t="s">
        <v>518</v>
      </c>
      <c r="GB46" t="s">
        <v>519</v>
      </c>
      <c r="GF46" t="s">
        <v>521</v>
      </c>
      <c r="GI46" t="s">
        <v>524</v>
      </c>
      <c r="GJ46" t="s">
        <v>525</v>
      </c>
      <c r="GK46" t="s">
        <v>526</v>
      </c>
      <c r="GP46" t="s">
        <v>603</v>
      </c>
      <c r="GQ46" t="s">
        <v>410</v>
      </c>
      <c r="GS46" t="s">
        <v>603</v>
      </c>
      <c r="HA46" t="s">
        <v>602</v>
      </c>
      <c r="HC46" t="s">
        <v>533</v>
      </c>
      <c r="HF46" t="s">
        <v>536</v>
      </c>
      <c r="HG46" t="s">
        <v>537</v>
      </c>
      <c r="HL46" t="s">
        <v>538</v>
      </c>
      <c r="HN46" t="s">
        <v>602</v>
      </c>
      <c r="HQ46" t="s">
        <v>603</v>
      </c>
      <c r="HS46" t="s">
        <v>539</v>
      </c>
      <c r="HX46" t="s">
        <v>542</v>
      </c>
      <c r="HY46" t="s">
        <v>543</v>
      </c>
      <c r="HZ46" t="s">
        <v>544</v>
      </c>
      <c r="IA46" t="s">
        <v>545</v>
      </c>
      <c r="ID46" t="s">
        <v>477</v>
      </c>
      <c r="IE46" t="s">
        <v>546</v>
      </c>
      <c r="IF46" t="s">
        <v>547</v>
      </c>
      <c r="IG46" t="s">
        <v>482</v>
      </c>
      <c r="IH46" t="s">
        <v>548</v>
      </c>
      <c r="IL46" t="s">
        <v>550</v>
      </c>
      <c r="IN46" t="s">
        <v>602</v>
      </c>
      <c r="IP46" t="s">
        <v>551</v>
      </c>
      <c r="IQ46" t="s">
        <v>552</v>
      </c>
      <c r="IR46" t="s">
        <v>553</v>
      </c>
      <c r="IT46" t="s">
        <v>555</v>
      </c>
      <c r="IU46" t="s">
        <v>556</v>
      </c>
    </row>
    <row r="47" spans="1:252" ht="12.75">
      <c r="A47">
        <v>224501869</v>
      </c>
      <c r="B47" s="2">
        <v>37384.51211805556</v>
      </c>
      <c r="C47" s="2">
        <v>37384.54313657407</v>
      </c>
      <c r="D47" t="s">
        <v>281</v>
      </c>
      <c r="M47" t="s">
        <v>575</v>
      </c>
      <c r="P47" t="s">
        <v>441</v>
      </c>
      <c r="R47" t="s">
        <v>559</v>
      </c>
      <c r="U47" t="s">
        <v>559</v>
      </c>
      <c r="AA47" t="s">
        <v>586</v>
      </c>
      <c r="AD47" t="s">
        <v>559</v>
      </c>
      <c r="AG47" t="s">
        <v>559</v>
      </c>
      <c r="AJ47" t="s">
        <v>559</v>
      </c>
      <c r="AP47" t="s">
        <v>595</v>
      </c>
      <c r="AU47" t="s">
        <v>600</v>
      </c>
      <c r="AW47" t="s">
        <v>602</v>
      </c>
      <c r="BB47" t="s">
        <v>607</v>
      </c>
      <c r="BF47" t="s">
        <v>603</v>
      </c>
      <c r="BH47" t="s">
        <v>611</v>
      </c>
      <c r="BP47" t="s">
        <v>603</v>
      </c>
      <c r="BR47" t="s">
        <v>611</v>
      </c>
      <c r="CA47" t="s">
        <v>475</v>
      </c>
      <c r="CE47" t="s">
        <v>477</v>
      </c>
      <c r="CF47" t="s">
        <v>478</v>
      </c>
      <c r="CG47" t="s">
        <v>479</v>
      </c>
      <c r="CH47" t="s">
        <v>480</v>
      </c>
      <c r="CI47" t="s">
        <v>481</v>
      </c>
      <c r="CJ47" t="s">
        <v>482</v>
      </c>
      <c r="CL47" t="s">
        <v>484</v>
      </c>
      <c r="CM47" t="s">
        <v>485</v>
      </c>
      <c r="CN47" t="s">
        <v>486</v>
      </c>
      <c r="CQ47" t="s">
        <v>487</v>
      </c>
      <c r="CR47" t="s">
        <v>488</v>
      </c>
      <c r="CS47" t="s">
        <v>489</v>
      </c>
      <c r="DD47" t="s">
        <v>451</v>
      </c>
      <c r="FY47" t="s">
        <v>477</v>
      </c>
      <c r="FZ47" t="s">
        <v>517</v>
      </c>
      <c r="GA47" t="s">
        <v>518</v>
      </c>
      <c r="GB47" t="s">
        <v>519</v>
      </c>
      <c r="GF47" t="s">
        <v>521</v>
      </c>
      <c r="GI47" t="s">
        <v>524</v>
      </c>
      <c r="GJ47" t="s">
        <v>525</v>
      </c>
      <c r="GK47" t="s">
        <v>526</v>
      </c>
      <c r="GO47" t="s">
        <v>602</v>
      </c>
      <c r="GQ47" t="s">
        <v>282</v>
      </c>
      <c r="GR47" t="s">
        <v>602</v>
      </c>
      <c r="GY47" t="s">
        <v>598</v>
      </c>
      <c r="GZ47" t="s">
        <v>283</v>
      </c>
      <c r="HA47" t="s">
        <v>602</v>
      </c>
      <c r="HC47" t="s">
        <v>533</v>
      </c>
      <c r="HJ47" t="s">
        <v>602</v>
      </c>
      <c r="HM47" t="s">
        <v>284</v>
      </c>
      <c r="HO47" t="s">
        <v>603</v>
      </c>
      <c r="HP47" t="s">
        <v>602</v>
      </c>
      <c r="HR47" t="s">
        <v>285</v>
      </c>
      <c r="HS47" t="s">
        <v>539</v>
      </c>
      <c r="HX47" t="s">
        <v>542</v>
      </c>
      <c r="HY47" t="s">
        <v>543</v>
      </c>
      <c r="HZ47" t="s">
        <v>544</v>
      </c>
      <c r="IA47" t="s">
        <v>545</v>
      </c>
      <c r="IE47" t="s">
        <v>546</v>
      </c>
      <c r="IG47" t="s">
        <v>482</v>
      </c>
      <c r="IH47" t="s">
        <v>548</v>
      </c>
      <c r="IL47" t="s">
        <v>550</v>
      </c>
      <c r="IN47" t="s">
        <v>602</v>
      </c>
      <c r="IP47" t="s">
        <v>551</v>
      </c>
      <c r="IQ47" t="s">
        <v>552</v>
      </c>
      <c r="IR47" t="s">
        <v>553</v>
      </c>
    </row>
    <row r="48" spans="1:256" ht="12.75">
      <c r="A48">
        <v>224513801</v>
      </c>
      <c r="B48" s="2">
        <v>37384.531018518515</v>
      </c>
      <c r="C48" s="2">
        <v>37384.55706018519</v>
      </c>
      <c r="D48" t="s">
        <v>286</v>
      </c>
      <c r="K48" t="s">
        <v>573</v>
      </c>
      <c r="O48" t="s">
        <v>559</v>
      </c>
      <c r="R48" t="s">
        <v>559</v>
      </c>
      <c r="U48" t="s">
        <v>559</v>
      </c>
      <c r="X48" s="1">
        <v>37416</v>
      </c>
      <c r="AE48" t="s">
        <v>441</v>
      </c>
      <c r="AG48" t="s">
        <v>559</v>
      </c>
      <c r="AJ48" t="s">
        <v>559</v>
      </c>
      <c r="AO48" t="s">
        <v>594</v>
      </c>
      <c r="AV48" t="s">
        <v>601</v>
      </c>
      <c r="AW48" t="s">
        <v>602</v>
      </c>
      <c r="BC48" t="s">
        <v>608</v>
      </c>
      <c r="BG48" t="s">
        <v>610</v>
      </c>
      <c r="BL48" t="s">
        <v>472</v>
      </c>
      <c r="BQ48" t="s">
        <v>473</v>
      </c>
      <c r="BV48" t="s">
        <v>472</v>
      </c>
      <c r="CC48" t="s">
        <v>598</v>
      </c>
      <c r="CD48" t="s">
        <v>287</v>
      </c>
      <c r="CE48" t="s">
        <v>477</v>
      </c>
      <c r="CF48" t="s">
        <v>478</v>
      </c>
      <c r="CG48" t="s">
        <v>479</v>
      </c>
      <c r="CH48" t="s">
        <v>480</v>
      </c>
      <c r="CJ48" t="s">
        <v>482</v>
      </c>
      <c r="CK48" t="s">
        <v>483</v>
      </c>
      <c r="CN48" t="s">
        <v>486</v>
      </c>
      <c r="CQ48" t="s">
        <v>487</v>
      </c>
      <c r="CR48" t="s">
        <v>488</v>
      </c>
      <c r="DD48" t="s">
        <v>451</v>
      </c>
      <c r="FG48" t="s">
        <v>435</v>
      </c>
      <c r="FY48" t="s">
        <v>477</v>
      </c>
      <c r="FZ48" t="s">
        <v>517</v>
      </c>
      <c r="GA48" t="s">
        <v>518</v>
      </c>
      <c r="GB48" t="s">
        <v>519</v>
      </c>
      <c r="GF48" t="s">
        <v>521</v>
      </c>
      <c r="GI48" t="s">
        <v>524</v>
      </c>
      <c r="GJ48" t="s">
        <v>525</v>
      </c>
      <c r="GK48" t="s">
        <v>526</v>
      </c>
      <c r="GO48" t="s">
        <v>602</v>
      </c>
      <c r="GQ48" t="s">
        <v>288</v>
      </c>
      <c r="GR48" t="s">
        <v>602</v>
      </c>
      <c r="GY48" t="s">
        <v>598</v>
      </c>
      <c r="GZ48" t="s">
        <v>289</v>
      </c>
      <c r="HB48" t="s">
        <v>603</v>
      </c>
      <c r="HL48" t="s">
        <v>538</v>
      </c>
      <c r="HO48" t="s">
        <v>603</v>
      </c>
      <c r="HP48" t="s">
        <v>602</v>
      </c>
      <c r="HR48" t="s">
        <v>290</v>
      </c>
      <c r="HS48" t="s">
        <v>539</v>
      </c>
      <c r="HX48" t="s">
        <v>542</v>
      </c>
      <c r="IA48" t="s">
        <v>545</v>
      </c>
      <c r="II48" t="s">
        <v>549</v>
      </c>
      <c r="IL48" t="s">
        <v>550</v>
      </c>
      <c r="IN48" t="s">
        <v>602</v>
      </c>
      <c r="IP48" t="s">
        <v>551</v>
      </c>
      <c r="IQ48" t="s">
        <v>552</v>
      </c>
      <c r="IR48" t="s">
        <v>553</v>
      </c>
      <c r="IV48" t="s">
        <v>598</v>
      </c>
    </row>
    <row r="49" spans="1:254" ht="12.75">
      <c r="A49">
        <v>224528727</v>
      </c>
      <c r="B49" s="2">
        <v>37384.55337962963</v>
      </c>
      <c r="C49" s="2">
        <v>37384.56428240741</v>
      </c>
      <c r="D49" t="s">
        <v>291</v>
      </c>
      <c r="L49" t="s">
        <v>574</v>
      </c>
      <c r="O49" t="s">
        <v>559</v>
      </c>
      <c r="R49" t="s">
        <v>559</v>
      </c>
      <c r="U49" t="s">
        <v>559</v>
      </c>
      <c r="Y49" s="1">
        <v>37574</v>
      </c>
      <c r="AD49" t="s">
        <v>559</v>
      </c>
      <c r="AG49" t="s">
        <v>559</v>
      </c>
      <c r="AJ49" t="s">
        <v>559</v>
      </c>
      <c r="AN49" t="s">
        <v>593</v>
      </c>
      <c r="AV49" t="s">
        <v>601</v>
      </c>
      <c r="AW49" t="s">
        <v>602</v>
      </c>
      <c r="BB49" t="s">
        <v>607</v>
      </c>
      <c r="BG49" t="s">
        <v>610</v>
      </c>
      <c r="BH49" t="s">
        <v>611</v>
      </c>
      <c r="BK49" t="s">
        <v>614</v>
      </c>
      <c r="BO49" t="s">
        <v>602</v>
      </c>
      <c r="BV49" t="s">
        <v>472</v>
      </c>
      <c r="BY49" t="s">
        <v>611</v>
      </c>
      <c r="CE49" t="s">
        <v>477</v>
      </c>
      <c r="CF49" t="s">
        <v>478</v>
      </c>
      <c r="CG49" t="s">
        <v>479</v>
      </c>
      <c r="CH49" t="s">
        <v>480</v>
      </c>
      <c r="CJ49" t="s">
        <v>482</v>
      </c>
      <c r="CK49" t="s">
        <v>483</v>
      </c>
      <c r="CL49" t="s">
        <v>484</v>
      </c>
      <c r="CO49" t="s">
        <v>598</v>
      </c>
      <c r="CP49" t="s">
        <v>292</v>
      </c>
      <c r="CQ49" t="s">
        <v>487</v>
      </c>
      <c r="CR49" t="s">
        <v>488</v>
      </c>
      <c r="CT49" t="s">
        <v>598</v>
      </c>
      <c r="CU49" t="s">
        <v>293</v>
      </c>
      <c r="DD49" t="s">
        <v>451</v>
      </c>
      <c r="FG49" t="s">
        <v>435</v>
      </c>
      <c r="FY49" t="s">
        <v>477</v>
      </c>
      <c r="FZ49" t="s">
        <v>517</v>
      </c>
      <c r="GA49" t="s">
        <v>518</v>
      </c>
      <c r="GB49" t="s">
        <v>519</v>
      </c>
      <c r="GF49" t="s">
        <v>521</v>
      </c>
      <c r="GI49" t="s">
        <v>524</v>
      </c>
      <c r="GJ49" t="s">
        <v>525</v>
      </c>
      <c r="GK49" t="s">
        <v>526</v>
      </c>
      <c r="GO49" t="s">
        <v>602</v>
      </c>
      <c r="GQ49" t="s">
        <v>294</v>
      </c>
      <c r="GR49" t="s">
        <v>602</v>
      </c>
      <c r="GY49" t="s">
        <v>598</v>
      </c>
      <c r="GZ49" t="s">
        <v>295</v>
      </c>
      <c r="HB49" t="s">
        <v>603</v>
      </c>
      <c r="HL49" t="s">
        <v>538</v>
      </c>
      <c r="HO49" t="s">
        <v>603</v>
      </c>
      <c r="HP49" t="s">
        <v>602</v>
      </c>
      <c r="HS49" t="s">
        <v>539</v>
      </c>
      <c r="HX49" t="s">
        <v>542</v>
      </c>
      <c r="HZ49" t="s">
        <v>544</v>
      </c>
      <c r="IF49" t="s">
        <v>547</v>
      </c>
      <c r="IG49" t="s">
        <v>482</v>
      </c>
      <c r="IH49" t="s">
        <v>548</v>
      </c>
      <c r="IM49" t="s">
        <v>603</v>
      </c>
      <c r="IQ49" t="s">
        <v>552</v>
      </c>
      <c r="IR49" t="s">
        <v>553</v>
      </c>
      <c r="IT49" t="s">
        <v>555</v>
      </c>
    </row>
    <row r="50" spans="1:71" ht="12.75">
      <c r="A50">
        <v>224752159</v>
      </c>
      <c r="B50" s="2">
        <v>37385.22721064815</v>
      </c>
      <c r="C50" s="2">
        <v>37385.22826388889</v>
      </c>
      <c r="D50" t="s">
        <v>296</v>
      </c>
      <c r="J50" t="s">
        <v>572</v>
      </c>
      <c r="N50" t="s">
        <v>558</v>
      </c>
      <c r="Q50" t="s">
        <v>558</v>
      </c>
      <c r="T50" t="s">
        <v>558</v>
      </c>
      <c r="X50" s="1">
        <v>37416</v>
      </c>
      <c r="AC50" t="s">
        <v>558</v>
      </c>
      <c r="AF50" t="s">
        <v>558</v>
      </c>
      <c r="AI50" t="s">
        <v>558</v>
      </c>
      <c r="AS50" t="s">
        <v>598</v>
      </c>
      <c r="AT50" t="s">
        <v>297</v>
      </c>
      <c r="AV50" t="s">
        <v>601</v>
      </c>
      <c r="AX50" t="s">
        <v>603</v>
      </c>
      <c r="BG50" t="s">
        <v>610</v>
      </c>
      <c r="BH50" t="s">
        <v>611</v>
      </c>
      <c r="BO50" t="s">
        <v>602</v>
      </c>
      <c r="BS50" t="s">
        <v>612</v>
      </c>
    </row>
    <row r="51" spans="1:255" ht="12.75">
      <c r="A51">
        <v>224763636</v>
      </c>
      <c r="B51" s="2">
        <v>37385.250972222224</v>
      </c>
      <c r="C51" s="2">
        <v>37385.28060185185</v>
      </c>
      <c r="D51" t="s">
        <v>298</v>
      </c>
      <c r="J51" t="s">
        <v>572</v>
      </c>
      <c r="P51" t="s">
        <v>441</v>
      </c>
      <c r="R51" t="s">
        <v>559</v>
      </c>
      <c r="U51" t="s">
        <v>559</v>
      </c>
      <c r="X51" s="1">
        <v>37416</v>
      </c>
      <c r="AE51" t="s">
        <v>441</v>
      </c>
      <c r="AG51" t="s">
        <v>559</v>
      </c>
      <c r="AN51" t="s">
        <v>593</v>
      </c>
      <c r="AU51" t="s">
        <v>600</v>
      </c>
      <c r="AX51" t="s">
        <v>603</v>
      </c>
      <c r="BB51" t="s">
        <v>607</v>
      </c>
      <c r="BE51" t="s">
        <v>602</v>
      </c>
      <c r="BH51" t="s">
        <v>611</v>
      </c>
      <c r="BQ51" t="s">
        <v>473</v>
      </c>
      <c r="BR51" t="s">
        <v>611</v>
      </c>
      <c r="BS51" t="s">
        <v>612</v>
      </c>
      <c r="BY51" t="s">
        <v>611</v>
      </c>
      <c r="CE51" t="s">
        <v>477</v>
      </c>
      <c r="CF51" t="s">
        <v>478</v>
      </c>
      <c r="CG51" t="s">
        <v>479</v>
      </c>
      <c r="CH51" t="s">
        <v>480</v>
      </c>
      <c r="CJ51" t="s">
        <v>482</v>
      </c>
      <c r="CK51" t="s">
        <v>483</v>
      </c>
      <c r="CN51" t="s">
        <v>486</v>
      </c>
      <c r="CQ51" t="s">
        <v>487</v>
      </c>
      <c r="CR51" t="s">
        <v>488</v>
      </c>
      <c r="DD51" t="s">
        <v>451</v>
      </c>
      <c r="FG51" t="s">
        <v>435</v>
      </c>
      <c r="FY51" t="s">
        <v>477</v>
      </c>
      <c r="FZ51" t="s">
        <v>517</v>
      </c>
      <c r="GB51" t="s">
        <v>519</v>
      </c>
      <c r="GF51" t="s">
        <v>521</v>
      </c>
      <c r="GI51" t="s">
        <v>524</v>
      </c>
      <c r="GJ51" t="s">
        <v>525</v>
      </c>
      <c r="GK51" t="s">
        <v>526</v>
      </c>
      <c r="GO51" t="s">
        <v>602</v>
      </c>
      <c r="GQ51" t="s">
        <v>258</v>
      </c>
      <c r="GS51" t="s">
        <v>603</v>
      </c>
      <c r="HB51" t="s">
        <v>603</v>
      </c>
      <c r="HJ51" t="s">
        <v>602</v>
      </c>
      <c r="HM51" t="s">
        <v>259</v>
      </c>
      <c r="HO51" t="s">
        <v>603</v>
      </c>
      <c r="HQ51" t="s">
        <v>603</v>
      </c>
      <c r="HR51" t="s">
        <v>260</v>
      </c>
      <c r="HT51" t="s">
        <v>540</v>
      </c>
      <c r="HX51" t="s">
        <v>542</v>
      </c>
      <c r="ID51" t="s">
        <v>477</v>
      </c>
      <c r="IE51" t="s">
        <v>546</v>
      </c>
      <c r="IF51" t="s">
        <v>547</v>
      </c>
      <c r="IH51" t="s">
        <v>548</v>
      </c>
      <c r="IL51" t="s">
        <v>550</v>
      </c>
      <c r="IN51" t="s">
        <v>602</v>
      </c>
      <c r="IP51" t="s">
        <v>551</v>
      </c>
      <c r="IQ51" t="s">
        <v>552</v>
      </c>
      <c r="IR51" t="s">
        <v>553</v>
      </c>
      <c r="IS51" t="s">
        <v>554</v>
      </c>
      <c r="IT51" t="s">
        <v>555</v>
      </c>
      <c r="IU51" t="s">
        <v>556</v>
      </c>
    </row>
    <row r="52" spans="1:249" ht="12.75">
      <c r="A52">
        <v>225322902</v>
      </c>
      <c r="B52" s="2">
        <v>37386.5084375</v>
      </c>
      <c r="C52" s="2">
        <v>37386.522997685184</v>
      </c>
      <c r="D52" t="s">
        <v>261</v>
      </c>
      <c r="I52" t="s">
        <v>571</v>
      </c>
      <c r="O52" t="s">
        <v>559</v>
      </c>
      <c r="R52" t="s">
        <v>559</v>
      </c>
      <c r="U52" t="s">
        <v>559</v>
      </c>
      <c r="W52" s="1">
        <v>37260</v>
      </c>
      <c r="AE52" t="s">
        <v>441</v>
      </c>
      <c r="AH52" t="s">
        <v>441</v>
      </c>
      <c r="AJ52" t="s">
        <v>559</v>
      </c>
      <c r="AM52" t="s">
        <v>592</v>
      </c>
      <c r="AU52" t="s">
        <v>600</v>
      </c>
      <c r="AX52" t="s">
        <v>603</v>
      </c>
      <c r="BP52" t="s">
        <v>603</v>
      </c>
      <c r="BR52" t="s">
        <v>611</v>
      </c>
      <c r="BT52" t="s">
        <v>613</v>
      </c>
      <c r="BY52" t="s">
        <v>611</v>
      </c>
      <c r="CE52" t="s">
        <v>477</v>
      </c>
      <c r="CG52" t="s">
        <v>479</v>
      </c>
      <c r="CH52" t="s">
        <v>480</v>
      </c>
      <c r="CJ52" t="s">
        <v>482</v>
      </c>
      <c r="CL52" t="s">
        <v>484</v>
      </c>
      <c r="CN52" t="s">
        <v>486</v>
      </c>
      <c r="CO52" t="s">
        <v>598</v>
      </c>
      <c r="CP52" t="s">
        <v>262</v>
      </c>
      <c r="CQ52" t="s">
        <v>487</v>
      </c>
      <c r="CR52" t="s">
        <v>488</v>
      </c>
      <c r="CS52" t="s">
        <v>489</v>
      </c>
      <c r="DD52" t="s">
        <v>451</v>
      </c>
      <c r="FY52" t="s">
        <v>477</v>
      </c>
      <c r="GF52" t="s">
        <v>521</v>
      </c>
      <c r="GI52" t="s">
        <v>524</v>
      </c>
      <c r="GJ52" t="s">
        <v>525</v>
      </c>
      <c r="GK52" t="s">
        <v>526</v>
      </c>
      <c r="GO52" t="s">
        <v>602</v>
      </c>
      <c r="GQ52" t="s">
        <v>263</v>
      </c>
      <c r="GR52" t="s">
        <v>602</v>
      </c>
      <c r="GT52" t="s">
        <v>528</v>
      </c>
      <c r="HB52" t="s">
        <v>603</v>
      </c>
      <c r="HJ52" t="s">
        <v>602</v>
      </c>
      <c r="HM52" t="s">
        <v>264</v>
      </c>
      <c r="HO52" t="s">
        <v>603</v>
      </c>
      <c r="HP52" t="s">
        <v>602</v>
      </c>
      <c r="HR52" t="s">
        <v>265</v>
      </c>
      <c r="HS52" t="s">
        <v>539</v>
      </c>
      <c r="HX52" t="s">
        <v>542</v>
      </c>
      <c r="HZ52" t="s">
        <v>544</v>
      </c>
      <c r="IE52" t="s">
        <v>546</v>
      </c>
      <c r="IF52" t="s">
        <v>547</v>
      </c>
      <c r="IH52" t="s">
        <v>548</v>
      </c>
      <c r="IL52" t="s">
        <v>550</v>
      </c>
      <c r="IO52" t="s">
        <v>603</v>
      </c>
    </row>
    <row r="53" spans="1:254" ht="12.75">
      <c r="A53">
        <v>225568635</v>
      </c>
      <c r="B53" s="2">
        <v>37387.3428125</v>
      </c>
      <c r="C53" s="2">
        <v>37387.34890046297</v>
      </c>
      <c r="D53" t="s">
        <v>266</v>
      </c>
      <c r="I53" t="s">
        <v>571</v>
      </c>
      <c r="O53" t="s">
        <v>559</v>
      </c>
      <c r="W53" s="1">
        <v>37260</v>
      </c>
      <c r="AC53" t="s">
        <v>558</v>
      </c>
      <c r="AF53" t="s">
        <v>558</v>
      </c>
      <c r="AI53" t="s">
        <v>558</v>
      </c>
      <c r="AN53" t="s">
        <v>593</v>
      </c>
      <c r="AU53" t="s">
        <v>600</v>
      </c>
      <c r="AX53" t="s">
        <v>603</v>
      </c>
      <c r="AY53" t="s">
        <v>604</v>
      </c>
      <c r="BA53" t="s">
        <v>606</v>
      </c>
      <c r="BG53" t="s">
        <v>610</v>
      </c>
      <c r="BH53" t="s">
        <v>611</v>
      </c>
      <c r="BJ53" t="s">
        <v>613</v>
      </c>
      <c r="BO53" t="s">
        <v>602</v>
      </c>
      <c r="BS53" t="s">
        <v>612</v>
      </c>
      <c r="BT53" t="s">
        <v>613</v>
      </c>
      <c r="BY53" t="s">
        <v>611</v>
      </c>
      <c r="CE53" t="s">
        <v>477</v>
      </c>
      <c r="CJ53" t="s">
        <v>482</v>
      </c>
      <c r="CK53" t="s">
        <v>483</v>
      </c>
      <c r="CL53" t="s">
        <v>484</v>
      </c>
      <c r="CN53" t="s">
        <v>486</v>
      </c>
      <c r="CO53" t="s">
        <v>598</v>
      </c>
      <c r="CP53" t="s">
        <v>267</v>
      </c>
      <c r="CQ53" t="s">
        <v>487</v>
      </c>
      <c r="CR53" t="s">
        <v>488</v>
      </c>
      <c r="CS53" t="s">
        <v>489</v>
      </c>
      <c r="CT53" t="s">
        <v>598</v>
      </c>
      <c r="CU53" t="s">
        <v>268</v>
      </c>
      <c r="DD53" t="s">
        <v>451</v>
      </c>
      <c r="EX53" t="s">
        <v>435</v>
      </c>
      <c r="FY53" t="s">
        <v>477</v>
      </c>
      <c r="FZ53" t="s">
        <v>517</v>
      </c>
      <c r="GA53" t="s">
        <v>518</v>
      </c>
      <c r="GB53" t="s">
        <v>519</v>
      </c>
      <c r="GG53" t="s">
        <v>522</v>
      </c>
      <c r="GI53" t="s">
        <v>524</v>
      </c>
      <c r="GJ53" t="s">
        <v>525</v>
      </c>
      <c r="GK53" t="s">
        <v>526</v>
      </c>
      <c r="GP53" t="s">
        <v>603</v>
      </c>
      <c r="GR53" t="s">
        <v>602</v>
      </c>
      <c r="GT53" t="s">
        <v>528</v>
      </c>
      <c r="HB53" t="s">
        <v>603</v>
      </c>
      <c r="HK53" t="s">
        <v>603</v>
      </c>
      <c r="HO53" t="s">
        <v>603</v>
      </c>
      <c r="HP53" t="s">
        <v>602</v>
      </c>
      <c r="HR53" t="s">
        <v>269</v>
      </c>
      <c r="HV53" t="s">
        <v>598</v>
      </c>
      <c r="HW53" t="s">
        <v>270</v>
      </c>
      <c r="HX53" t="s">
        <v>542</v>
      </c>
      <c r="HY53" t="s">
        <v>543</v>
      </c>
      <c r="HZ53" t="s">
        <v>544</v>
      </c>
      <c r="IA53" t="s">
        <v>545</v>
      </c>
      <c r="IF53" t="s">
        <v>547</v>
      </c>
      <c r="IL53" t="s">
        <v>550</v>
      </c>
      <c r="IN53" t="s">
        <v>602</v>
      </c>
      <c r="IQ53" t="s">
        <v>552</v>
      </c>
      <c r="IT53" t="s">
        <v>555</v>
      </c>
    </row>
    <row r="54" spans="1:255" ht="12.75">
      <c r="A54">
        <v>225639442</v>
      </c>
      <c r="B54" s="2">
        <v>37387.47145833333</v>
      </c>
      <c r="C54" s="2">
        <v>37387.53388888889</v>
      </c>
      <c r="D54" t="s">
        <v>271</v>
      </c>
      <c r="M54" t="s">
        <v>575</v>
      </c>
      <c r="W54" s="1">
        <v>37260</v>
      </c>
      <c r="AE54" t="s">
        <v>441</v>
      </c>
      <c r="AG54" t="s">
        <v>559</v>
      </c>
      <c r="AJ54" t="s">
        <v>559</v>
      </c>
      <c r="AN54" t="s">
        <v>593</v>
      </c>
      <c r="AV54" t="s">
        <v>601</v>
      </c>
      <c r="AW54" t="s">
        <v>602</v>
      </c>
      <c r="BA54" t="s">
        <v>606</v>
      </c>
      <c r="BB54" t="s">
        <v>607</v>
      </c>
      <c r="BG54" t="s">
        <v>610</v>
      </c>
      <c r="BH54" t="s">
        <v>611</v>
      </c>
      <c r="BQ54" t="s">
        <v>473</v>
      </c>
      <c r="BV54" t="s">
        <v>472</v>
      </c>
      <c r="BW54" t="s">
        <v>598</v>
      </c>
      <c r="BX54" t="s">
        <v>272</v>
      </c>
      <c r="CA54" t="s">
        <v>475</v>
      </c>
      <c r="CE54" t="s">
        <v>477</v>
      </c>
      <c r="CF54" t="s">
        <v>478</v>
      </c>
      <c r="CG54" t="s">
        <v>479</v>
      </c>
      <c r="CH54" t="s">
        <v>480</v>
      </c>
      <c r="CJ54" t="s">
        <v>482</v>
      </c>
      <c r="CL54" t="s">
        <v>484</v>
      </c>
      <c r="CQ54" t="s">
        <v>487</v>
      </c>
      <c r="CS54" t="s">
        <v>489</v>
      </c>
      <c r="EN54" t="s">
        <v>451</v>
      </c>
      <c r="FY54" t="s">
        <v>477</v>
      </c>
      <c r="FZ54" t="s">
        <v>517</v>
      </c>
      <c r="GB54" t="s">
        <v>519</v>
      </c>
      <c r="GE54" t="s">
        <v>520</v>
      </c>
      <c r="GI54" t="s">
        <v>524</v>
      </c>
      <c r="GJ54" t="s">
        <v>525</v>
      </c>
      <c r="GK54" t="s">
        <v>526</v>
      </c>
      <c r="GO54" t="s">
        <v>602</v>
      </c>
      <c r="GQ54" t="s">
        <v>273</v>
      </c>
      <c r="GS54" t="s">
        <v>603</v>
      </c>
      <c r="HA54" t="s">
        <v>602</v>
      </c>
      <c r="HC54" t="s">
        <v>533</v>
      </c>
      <c r="HD54" t="s">
        <v>534</v>
      </c>
      <c r="HE54" t="s">
        <v>535</v>
      </c>
      <c r="HK54" t="s">
        <v>603</v>
      </c>
      <c r="HO54" t="s">
        <v>603</v>
      </c>
      <c r="HP54" t="s">
        <v>602</v>
      </c>
      <c r="HR54" t="s">
        <v>220</v>
      </c>
      <c r="HS54" t="s">
        <v>539</v>
      </c>
      <c r="HX54" t="s">
        <v>542</v>
      </c>
      <c r="HZ54" t="s">
        <v>544</v>
      </c>
      <c r="IE54" t="s">
        <v>546</v>
      </c>
      <c r="IL54" t="s">
        <v>550</v>
      </c>
      <c r="IN54" t="s">
        <v>602</v>
      </c>
      <c r="IP54" t="s">
        <v>551</v>
      </c>
      <c r="IQ54" t="s">
        <v>552</v>
      </c>
      <c r="IR54" t="s">
        <v>553</v>
      </c>
      <c r="IT54" t="s">
        <v>555</v>
      </c>
      <c r="IU54" t="s">
        <v>556</v>
      </c>
    </row>
    <row r="55" spans="1:249" ht="12.75">
      <c r="A55">
        <v>226266910</v>
      </c>
      <c r="B55" s="2">
        <v>37390.35658564815</v>
      </c>
      <c r="C55" s="2">
        <v>37390.365590277775</v>
      </c>
      <c r="D55" t="s">
        <v>221</v>
      </c>
      <c r="J55" t="s">
        <v>572</v>
      </c>
      <c r="O55" t="s">
        <v>559</v>
      </c>
      <c r="R55" t="s">
        <v>559</v>
      </c>
      <c r="U55" t="s">
        <v>559</v>
      </c>
      <c r="W55" s="1">
        <v>37260</v>
      </c>
      <c r="AD55" t="s">
        <v>559</v>
      </c>
      <c r="AG55" t="s">
        <v>559</v>
      </c>
      <c r="AJ55" t="s">
        <v>559</v>
      </c>
      <c r="AS55" t="s">
        <v>598</v>
      </c>
      <c r="AT55" t="s">
        <v>222</v>
      </c>
      <c r="AU55" t="s">
        <v>600</v>
      </c>
      <c r="AX55" t="s">
        <v>603</v>
      </c>
      <c r="BE55" t="s">
        <v>602</v>
      </c>
      <c r="BH55" t="s">
        <v>611</v>
      </c>
      <c r="BP55" t="s">
        <v>603</v>
      </c>
      <c r="BR55" t="s">
        <v>611</v>
      </c>
      <c r="BW55" t="s">
        <v>598</v>
      </c>
      <c r="BX55" t="s">
        <v>223</v>
      </c>
      <c r="CC55" t="s">
        <v>598</v>
      </c>
      <c r="CD55" t="s">
        <v>353</v>
      </c>
      <c r="CE55" t="s">
        <v>477</v>
      </c>
      <c r="CJ55" t="s">
        <v>482</v>
      </c>
      <c r="CL55" t="s">
        <v>484</v>
      </c>
      <c r="CN55" t="s">
        <v>486</v>
      </c>
      <c r="CQ55" t="s">
        <v>487</v>
      </c>
      <c r="CR55" t="s">
        <v>488</v>
      </c>
      <c r="DD55" t="s">
        <v>451</v>
      </c>
      <c r="EF55" t="s">
        <v>435</v>
      </c>
      <c r="FY55" t="s">
        <v>477</v>
      </c>
      <c r="FZ55" t="s">
        <v>517</v>
      </c>
      <c r="GA55" t="s">
        <v>518</v>
      </c>
      <c r="GB55" t="s">
        <v>519</v>
      </c>
      <c r="GF55" t="s">
        <v>521</v>
      </c>
      <c r="GI55" t="s">
        <v>524</v>
      </c>
      <c r="GJ55" t="s">
        <v>525</v>
      </c>
      <c r="GK55" t="s">
        <v>526</v>
      </c>
      <c r="GO55" t="s">
        <v>602</v>
      </c>
      <c r="GQ55" t="s">
        <v>224</v>
      </c>
      <c r="GR55" t="s">
        <v>602</v>
      </c>
      <c r="GT55" t="s">
        <v>528</v>
      </c>
      <c r="GV55" t="s">
        <v>530</v>
      </c>
      <c r="GW55" t="s">
        <v>531</v>
      </c>
      <c r="GY55" t="s">
        <v>598</v>
      </c>
      <c r="GZ55" t="s">
        <v>225</v>
      </c>
      <c r="HA55" t="s">
        <v>602</v>
      </c>
      <c r="HE55" t="s">
        <v>535</v>
      </c>
      <c r="HH55" t="s">
        <v>598</v>
      </c>
      <c r="HI55" t="s">
        <v>226</v>
      </c>
      <c r="HJ55" t="s">
        <v>602</v>
      </c>
      <c r="HM55" t="s">
        <v>227</v>
      </c>
      <c r="HO55" t="s">
        <v>603</v>
      </c>
      <c r="HQ55" t="s">
        <v>603</v>
      </c>
      <c r="HR55" t="s">
        <v>228</v>
      </c>
      <c r="HV55" t="s">
        <v>598</v>
      </c>
      <c r="HW55" t="s">
        <v>229</v>
      </c>
      <c r="HX55" t="s">
        <v>542</v>
      </c>
      <c r="HZ55" t="s">
        <v>544</v>
      </c>
      <c r="IA55" t="s">
        <v>545</v>
      </c>
      <c r="IB55" t="s">
        <v>598</v>
      </c>
      <c r="IC55" t="s">
        <v>230</v>
      </c>
      <c r="II55" t="s">
        <v>549</v>
      </c>
      <c r="IL55" t="s">
        <v>550</v>
      </c>
      <c r="IO55" t="s">
        <v>603</v>
      </c>
    </row>
    <row r="56" spans="1:256" ht="12.75">
      <c r="A56">
        <v>226285988</v>
      </c>
      <c r="B56" s="2">
        <v>37390.38607638889</v>
      </c>
      <c r="C56" s="2">
        <v>37390.400555555556</v>
      </c>
      <c r="D56" t="s">
        <v>296</v>
      </c>
      <c r="K56" t="s">
        <v>573</v>
      </c>
      <c r="N56" t="s">
        <v>558</v>
      </c>
      <c r="Q56" t="s">
        <v>558</v>
      </c>
      <c r="T56" t="s">
        <v>558</v>
      </c>
      <c r="Y56" s="1">
        <v>37574</v>
      </c>
      <c r="AC56" t="s">
        <v>558</v>
      </c>
      <c r="AF56" t="s">
        <v>558</v>
      </c>
      <c r="AI56" t="s">
        <v>558</v>
      </c>
      <c r="AS56" t="s">
        <v>598</v>
      </c>
      <c r="AT56" t="s">
        <v>231</v>
      </c>
      <c r="AV56" t="s">
        <v>601</v>
      </c>
      <c r="AX56" t="s">
        <v>603</v>
      </c>
      <c r="BF56" t="s">
        <v>603</v>
      </c>
      <c r="BH56" t="s">
        <v>611</v>
      </c>
      <c r="BI56" t="s">
        <v>612</v>
      </c>
      <c r="BJ56" t="s">
        <v>613</v>
      </c>
      <c r="BO56" t="s">
        <v>602</v>
      </c>
      <c r="BS56" t="s">
        <v>612</v>
      </c>
      <c r="BY56" t="s">
        <v>611</v>
      </c>
      <c r="CE56" t="s">
        <v>477</v>
      </c>
      <c r="CG56" t="s">
        <v>479</v>
      </c>
      <c r="CJ56" t="s">
        <v>482</v>
      </c>
      <c r="CQ56" t="s">
        <v>487</v>
      </c>
      <c r="CR56" t="s">
        <v>488</v>
      </c>
      <c r="DD56" t="s">
        <v>451</v>
      </c>
      <c r="FG56" t="s">
        <v>435</v>
      </c>
      <c r="FY56" t="s">
        <v>477</v>
      </c>
      <c r="FZ56" t="s">
        <v>517</v>
      </c>
      <c r="GA56" t="s">
        <v>518</v>
      </c>
      <c r="GF56" t="s">
        <v>521</v>
      </c>
      <c r="GI56" t="s">
        <v>524</v>
      </c>
      <c r="GK56" t="s">
        <v>526</v>
      </c>
      <c r="GM56" t="s">
        <v>598</v>
      </c>
      <c r="GN56" t="s">
        <v>232</v>
      </c>
      <c r="GP56" t="s">
        <v>603</v>
      </c>
      <c r="GQ56" t="s">
        <v>233</v>
      </c>
      <c r="GS56" t="s">
        <v>603</v>
      </c>
      <c r="HB56" t="s">
        <v>603</v>
      </c>
      <c r="HK56" t="s">
        <v>603</v>
      </c>
      <c r="HO56" t="s">
        <v>603</v>
      </c>
      <c r="HP56" t="s">
        <v>602</v>
      </c>
      <c r="HR56" t="s">
        <v>234</v>
      </c>
      <c r="HS56" t="s">
        <v>539</v>
      </c>
      <c r="HX56" t="s">
        <v>542</v>
      </c>
      <c r="HZ56" t="s">
        <v>544</v>
      </c>
      <c r="IB56" t="s">
        <v>598</v>
      </c>
      <c r="IC56" t="s">
        <v>235</v>
      </c>
      <c r="IJ56" t="s">
        <v>598</v>
      </c>
      <c r="IK56" t="s">
        <v>236</v>
      </c>
      <c r="IL56" t="s">
        <v>550</v>
      </c>
      <c r="IN56" t="s">
        <v>602</v>
      </c>
      <c r="IP56" t="s">
        <v>551</v>
      </c>
      <c r="IQ56" t="s">
        <v>552</v>
      </c>
      <c r="IR56" t="s">
        <v>553</v>
      </c>
      <c r="IS56" t="s">
        <v>554</v>
      </c>
      <c r="IT56" t="s">
        <v>555</v>
      </c>
      <c r="IU56" t="s">
        <v>556</v>
      </c>
      <c r="IV56" t="s">
        <v>598</v>
      </c>
    </row>
    <row r="57" spans="1:251" ht="12.75">
      <c r="A57">
        <v>226296751</v>
      </c>
      <c r="B57" s="2">
        <v>37390.403819444444</v>
      </c>
      <c r="C57" s="2">
        <v>37390.41165509259</v>
      </c>
      <c r="D57" t="s">
        <v>237</v>
      </c>
      <c r="I57" t="s">
        <v>571</v>
      </c>
      <c r="O57" t="s">
        <v>559</v>
      </c>
      <c r="R57" t="s">
        <v>559</v>
      </c>
      <c r="U57" t="s">
        <v>559</v>
      </c>
      <c r="W57" s="1">
        <v>37260</v>
      </c>
      <c r="AD57" t="s">
        <v>559</v>
      </c>
      <c r="AG57" t="s">
        <v>559</v>
      </c>
      <c r="AJ57" t="s">
        <v>559</v>
      </c>
      <c r="AN57" t="s">
        <v>593</v>
      </c>
      <c r="AV57" t="s">
        <v>601</v>
      </c>
      <c r="AW57" t="s">
        <v>602</v>
      </c>
      <c r="BB57" t="s">
        <v>607</v>
      </c>
      <c r="BG57" t="s">
        <v>610</v>
      </c>
      <c r="BH57" t="s">
        <v>611</v>
      </c>
      <c r="BK57" t="s">
        <v>614</v>
      </c>
      <c r="BL57" t="s">
        <v>472</v>
      </c>
      <c r="BQ57" t="s">
        <v>473</v>
      </c>
      <c r="BR57" t="s">
        <v>611</v>
      </c>
      <c r="BS57" t="s">
        <v>612</v>
      </c>
      <c r="BU57" t="s">
        <v>614</v>
      </c>
      <c r="BV57" t="s">
        <v>472</v>
      </c>
      <c r="BY57" t="s">
        <v>611</v>
      </c>
      <c r="CE57" t="s">
        <v>477</v>
      </c>
      <c r="CF57" t="s">
        <v>478</v>
      </c>
      <c r="CG57" t="s">
        <v>479</v>
      </c>
      <c r="CH57" t="s">
        <v>480</v>
      </c>
      <c r="CJ57" t="s">
        <v>482</v>
      </c>
      <c r="CL57" t="s">
        <v>484</v>
      </c>
      <c r="CM57" t="s">
        <v>485</v>
      </c>
      <c r="CQ57" t="s">
        <v>487</v>
      </c>
      <c r="CR57" t="s">
        <v>488</v>
      </c>
      <c r="CT57" t="s">
        <v>598</v>
      </c>
      <c r="CU57" t="s">
        <v>238</v>
      </c>
      <c r="DM57" t="s">
        <v>451</v>
      </c>
      <c r="FP57" t="s">
        <v>435</v>
      </c>
      <c r="FY57" t="s">
        <v>477</v>
      </c>
      <c r="FZ57" t="s">
        <v>517</v>
      </c>
      <c r="GA57" t="s">
        <v>518</v>
      </c>
      <c r="GB57" t="s">
        <v>519</v>
      </c>
      <c r="GC57" t="s">
        <v>598</v>
      </c>
      <c r="GD57" t="s">
        <v>239</v>
      </c>
      <c r="GE57" t="s">
        <v>520</v>
      </c>
      <c r="GI57" t="s">
        <v>524</v>
      </c>
      <c r="GJ57" t="s">
        <v>525</v>
      </c>
      <c r="GK57" t="s">
        <v>526</v>
      </c>
      <c r="GO57" t="s">
        <v>602</v>
      </c>
      <c r="GQ57" t="s">
        <v>240</v>
      </c>
      <c r="GR57" t="s">
        <v>602</v>
      </c>
      <c r="GT57" t="s">
        <v>528</v>
      </c>
      <c r="GV57" t="s">
        <v>530</v>
      </c>
      <c r="HA57" t="s">
        <v>602</v>
      </c>
      <c r="HC57" t="s">
        <v>533</v>
      </c>
      <c r="HD57" t="s">
        <v>534</v>
      </c>
      <c r="HE57" t="s">
        <v>535</v>
      </c>
      <c r="HF57" t="s">
        <v>536</v>
      </c>
      <c r="HK57" t="s">
        <v>603</v>
      </c>
      <c r="HM57" t="s">
        <v>241</v>
      </c>
      <c r="HN57" t="s">
        <v>602</v>
      </c>
      <c r="HP57" t="s">
        <v>602</v>
      </c>
      <c r="HR57" t="s">
        <v>242</v>
      </c>
      <c r="HS57" t="s">
        <v>539</v>
      </c>
      <c r="HX57" t="s">
        <v>542</v>
      </c>
      <c r="HY57" t="s">
        <v>543</v>
      </c>
      <c r="HZ57" t="s">
        <v>544</v>
      </c>
      <c r="IA57" t="s">
        <v>545</v>
      </c>
      <c r="IE57" t="s">
        <v>546</v>
      </c>
      <c r="IF57" t="s">
        <v>547</v>
      </c>
      <c r="IG57" t="s">
        <v>482</v>
      </c>
      <c r="IH57" t="s">
        <v>548</v>
      </c>
      <c r="IL57" t="s">
        <v>550</v>
      </c>
      <c r="IN57" t="s">
        <v>602</v>
      </c>
      <c r="IQ57" t="s">
        <v>552</v>
      </c>
    </row>
    <row r="58" spans="1:255" ht="12.75">
      <c r="A58">
        <v>226305175</v>
      </c>
      <c r="B58" s="2">
        <v>37390.41737268519</v>
      </c>
      <c r="C58" s="2">
        <v>37390.427199074074</v>
      </c>
      <c r="D58" t="s">
        <v>243</v>
      </c>
      <c r="L58" t="s">
        <v>574</v>
      </c>
      <c r="P58" t="s">
        <v>441</v>
      </c>
      <c r="Q58" t="s">
        <v>558</v>
      </c>
      <c r="T58" t="s">
        <v>558</v>
      </c>
      <c r="Z58" t="s">
        <v>585</v>
      </c>
      <c r="AC58" t="s">
        <v>558</v>
      </c>
      <c r="AF58" t="s">
        <v>558</v>
      </c>
      <c r="AI58" t="s">
        <v>558</v>
      </c>
      <c r="AS58" t="s">
        <v>598</v>
      </c>
      <c r="AT58" t="s">
        <v>244</v>
      </c>
      <c r="AU58" t="s">
        <v>600</v>
      </c>
      <c r="AW58" t="s">
        <v>602</v>
      </c>
      <c r="AY58" t="s">
        <v>604</v>
      </c>
      <c r="AZ58" t="s">
        <v>605</v>
      </c>
      <c r="BG58" t="s">
        <v>610</v>
      </c>
      <c r="BH58" t="s">
        <v>611</v>
      </c>
      <c r="BO58" t="s">
        <v>602</v>
      </c>
      <c r="BR58" t="s">
        <v>611</v>
      </c>
      <c r="CC58" t="s">
        <v>598</v>
      </c>
      <c r="CD58" t="s">
        <v>245</v>
      </c>
      <c r="CE58" t="s">
        <v>477</v>
      </c>
      <c r="CF58" t="s">
        <v>478</v>
      </c>
      <c r="CG58" t="s">
        <v>479</v>
      </c>
      <c r="CH58" t="s">
        <v>480</v>
      </c>
      <c r="CJ58" t="s">
        <v>482</v>
      </c>
      <c r="CK58" t="s">
        <v>483</v>
      </c>
      <c r="CQ58" t="s">
        <v>487</v>
      </c>
      <c r="CR58" t="s">
        <v>488</v>
      </c>
      <c r="CS58" t="s">
        <v>489</v>
      </c>
      <c r="DD58" t="s">
        <v>451</v>
      </c>
      <c r="EF58" t="s">
        <v>435</v>
      </c>
      <c r="FY58" t="s">
        <v>477</v>
      </c>
      <c r="FZ58" t="s">
        <v>517</v>
      </c>
      <c r="GA58" t="s">
        <v>518</v>
      </c>
      <c r="GB58" t="s">
        <v>519</v>
      </c>
      <c r="GE58" t="s">
        <v>520</v>
      </c>
      <c r="GI58" t="s">
        <v>524</v>
      </c>
      <c r="GJ58" t="s">
        <v>525</v>
      </c>
      <c r="GK58" t="s">
        <v>526</v>
      </c>
      <c r="GO58" t="s">
        <v>602</v>
      </c>
      <c r="GQ58" t="s">
        <v>246</v>
      </c>
      <c r="GR58" t="s">
        <v>602</v>
      </c>
      <c r="GT58" t="s">
        <v>528</v>
      </c>
      <c r="HB58" t="s">
        <v>603</v>
      </c>
      <c r="HK58" t="s">
        <v>603</v>
      </c>
      <c r="HN58" t="s">
        <v>602</v>
      </c>
      <c r="HP58" t="s">
        <v>602</v>
      </c>
      <c r="HR58" t="s">
        <v>247</v>
      </c>
      <c r="HS58" t="s">
        <v>539</v>
      </c>
      <c r="HX58" t="s">
        <v>542</v>
      </c>
      <c r="HZ58" t="s">
        <v>544</v>
      </c>
      <c r="IA58" t="s">
        <v>545</v>
      </c>
      <c r="ID58" t="s">
        <v>477</v>
      </c>
      <c r="IE58" t="s">
        <v>546</v>
      </c>
      <c r="IF58" t="s">
        <v>547</v>
      </c>
      <c r="IG58" t="s">
        <v>482</v>
      </c>
      <c r="IH58" t="s">
        <v>548</v>
      </c>
      <c r="IM58" t="s">
        <v>603</v>
      </c>
      <c r="IN58" t="s">
        <v>602</v>
      </c>
      <c r="IQ58" t="s">
        <v>552</v>
      </c>
      <c r="IR58" t="s">
        <v>553</v>
      </c>
      <c r="IT58" t="s">
        <v>555</v>
      </c>
      <c r="IU58" t="s">
        <v>556</v>
      </c>
    </row>
    <row r="59" spans="1:50" ht="12.75">
      <c r="A59">
        <v>226308740</v>
      </c>
      <c r="B59" s="2">
        <v>37390.42328703704</v>
      </c>
      <c r="C59" s="2">
        <v>37390.42496527778</v>
      </c>
      <c r="D59" t="s">
        <v>248</v>
      </c>
      <c r="I59" t="s">
        <v>571</v>
      </c>
      <c r="O59" t="s">
        <v>559</v>
      </c>
      <c r="R59" t="s">
        <v>559</v>
      </c>
      <c r="U59" t="s">
        <v>559</v>
      </c>
      <c r="W59" s="1">
        <v>37260</v>
      </c>
      <c r="AC59" t="s">
        <v>558</v>
      </c>
      <c r="AG59" t="s">
        <v>559</v>
      </c>
      <c r="AJ59" t="s">
        <v>559</v>
      </c>
      <c r="AM59" t="s">
        <v>592</v>
      </c>
      <c r="AU59" t="s">
        <v>600</v>
      </c>
      <c r="AX59" t="s">
        <v>603</v>
      </c>
    </row>
    <row r="60" spans="1:255" ht="12.75">
      <c r="A60">
        <v>226316907</v>
      </c>
      <c r="B60" s="2">
        <v>37390.43659722222</v>
      </c>
      <c r="C60" s="2">
        <v>37390.45547453704</v>
      </c>
      <c r="D60" t="s">
        <v>249</v>
      </c>
      <c r="K60" t="s">
        <v>573</v>
      </c>
      <c r="P60" t="s">
        <v>441</v>
      </c>
      <c r="R60" t="s">
        <v>559</v>
      </c>
      <c r="U60" t="s">
        <v>559</v>
      </c>
      <c r="Y60" s="1">
        <v>37574</v>
      </c>
      <c r="AE60" t="s">
        <v>441</v>
      </c>
      <c r="AG60" t="s">
        <v>559</v>
      </c>
      <c r="AJ60" t="s">
        <v>559</v>
      </c>
      <c r="AM60" t="s">
        <v>592</v>
      </c>
      <c r="AU60" t="s">
        <v>600</v>
      </c>
      <c r="AW60" t="s">
        <v>602</v>
      </c>
      <c r="BC60" t="s">
        <v>608</v>
      </c>
      <c r="BF60" t="s">
        <v>603</v>
      </c>
      <c r="BH60" t="s">
        <v>611</v>
      </c>
      <c r="BJ60" t="s">
        <v>613</v>
      </c>
      <c r="BM60" t="s">
        <v>598</v>
      </c>
      <c r="BN60" t="s">
        <v>250</v>
      </c>
      <c r="BP60" t="s">
        <v>603</v>
      </c>
      <c r="BT60" t="s">
        <v>613</v>
      </c>
      <c r="CC60" t="s">
        <v>598</v>
      </c>
      <c r="CD60" t="s">
        <v>251</v>
      </c>
      <c r="CE60" t="s">
        <v>477</v>
      </c>
      <c r="CF60" t="s">
        <v>478</v>
      </c>
      <c r="CG60" t="s">
        <v>479</v>
      </c>
      <c r="CH60" t="s">
        <v>480</v>
      </c>
      <c r="CJ60" t="s">
        <v>482</v>
      </c>
      <c r="CK60" t="s">
        <v>483</v>
      </c>
      <c r="CQ60" t="s">
        <v>487</v>
      </c>
      <c r="DD60" t="s">
        <v>451</v>
      </c>
      <c r="EO60" t="s">
        <v>435</v>
      </c>
      <c r="FY60" t="s">
        <v>477</v>
      </c>
      <c r="FZ60" t="s">
        <v>517</v>
      </c>
      <c r="GB60" t="s">
        <v>519</v>
      </c>
      <c r="GG60" t="s">
        <v>522</v>
      </c>
      <c r="GI60" t="s">
        <v>524</v>
      </c>
      <c r="GJ60" t="s">
        <v>525</v>
      </c>
      <c r="GK60" t="s">
        <v>526</v>
      </c>
      <c r="GO60" t="s">
        <v>602</v>
      </c>
      <c r="GQ60" t="s">
        <v>252</v>
      </c>
      <c r="GR60" t="s">
        <v>602</v>
      </c>
      <c r="GT60" t="s">
        <v>528</v>
      </c>
      <c r="HA60" t="s">
        <v>602</v>
      </c>
      <c r="HC60" t="s">
        <v>533</v>
      </c>
      <c r="HD60" t="s">
        <v>534</v>
      </c>
      <c r="HE60" t="s">
        <v>535</v>
      </c>
      <c r="HL60" t="s">
        <v>538</v>
      </c>
      <c r="HN60" t="s">
        <v>602</v>
      </c>
      <c r="HP60" t="s">
        <v>602</v>
      </c>
      <c r="HR60" t="s">
        <v>253</v>
      </c>
      <c r="HU60" t="s">
        <v>541</v>
      </c>
      <c r="HX60" t="s">
        <v>542</v>
      </c>
      <c r="IA60" t="s">
        <v>545</v>
      </c>
      <c r="ID60" t="s">
        <v>477</v>
      </c>
      <c r="IE60" t="s">
        <v>546</v>
      </c>
      <c r="IF60" t="s">
        <v>547</v>
      </c>
      <c r="IG60" t="s">
        <v>482</v>
      </c>
      <c r="IH60" t="s">
        <v>548</v>
      </c>
      <c r="IL60" t="s">
        <v>550</v>
      </c>
      <c r="IN60" t="s">
        <v>602</v>
      </c>
      <c r="IP60" t="s">
        <v>551</v>
      </c>
      <c r="IQ60" t="s">
        <v>552</v>
      </c>
      <c r="IR60" t="s">
        <v>553</v>
      </c>
      <c r="IU60" t="s">
        <v>556</v>
      </c>
    </row>
    <row r="61" spans="1:252" ht="12.75">
      <c r="A61">
        <v>226380021</v>
      </c>
      <c r="B61" s="2">
        <v>37390.5421875</v>
      </c>
      <c r="C61" s="2">
        <v>37390.55125</v>
      </c>
      <c r="D61" t="s">
        <v>254</v>
      </c>
      <c r="K61" t="s">
        <v>573</v>
      </c>
      <c r="P61" t="s">
        <v>441</v>
      </c>
      <c r="S61" t="s">
        <v>441</v>
      </c>
      <c r="U61" t="s">
        <v>559</v>
      </c>
      <c r="W61" s="1">
        <v>37260</v>
      </c>
      <c r="AE61" t="s">
        <v>441</v>
      </c>
      <c r="AH61" t="s">
        <v>441</v>
      </c>
      <c r="AJ61" t="s">
        <v>559</v>
      </c>
      <c r="AO61" t="s">
        <v>594</v>
      </c>
      <c r="AV61" t="s">
        <v>601</v>
      </c>
      <c r="AW61" t="s">
        <v>602</v>
      </c>
      <c r="BC61" t="s">
        <v>608</v>
      </c>
      <c r="BE61" t="s">
        <v>602</v>
      </c>
      <c r="BK61" t="s">
        <v>614</v>
      </c>
      <c r="BO61" t="s">
        <v>602</v>
      </c>
      <c r="BU61" t="s">
        <v>614</v>
      </c>
      <c r="BY61" t="s">
        <v>611</v>
      </c>
      <c r="CE61" t="s">
        <v>477</v>
      </c>
      <c r="CG61" t="s">
        <v>479</v>
      </c>
      <c r="CJ61" t="s">
        <v>482</v>
      </c>
      <c r="CQ61" t="s">
        <v>487</v>
      </c>
      <c r="CR61" t="s">
        <v>488</v>
      </c>
      <c r="DD61" t="s">
        <v>451</v>
      </c>
      <c r="FY61" t="s">
        <v>477</v>
      </c>
      <c r="FZ61" t="s">
        <v>517</v>
      </c>
      <c r="GA61" t="s">
        <v>518</v>
      </c>
      <c r="GG61" t="s">
        <v>522</v>
      </c>
      <c r="GI61" t="s">
        <v>524</v>
      </c>
      <c r="GJ61" t="s">
        <v>525</v>
      </c>
      <c r="GK61" t="s">
        <v>526</v>
      </c>
      <c r="GO61" t="s">
        <v>602</v>
      </c>
      <c r="GQ61" t="s">
        <v>255</v>
      </c>
      <c r="GR61" t="s">
        <v>602</v>
      </c>
      <c r="GU61" t="s">
        <v>529</v>
      </c>
      <c r="HA61" t="s">
        <v>602</v>
      </c>
      <c r="HC61" t="s">
        <v>533</v>
      </c>
      <c r="HF61" t="s">
        <v>536</v>
      </c>
      <c r="HL61" t="s">
        <v>538</v>
      </c>
      <c r="HO61" t="s">
        <v>603</v>
      </c>
      <c r="HQ61" t="s">
        <v>603</v>
      </c>
      <c r="HS61" t="s">
        <v>539</v>
      </c>
      <c r="HX61" t="s">
        <v>542</v>
      </c>
      <c r="HZ61" t="s">
        <v>544</v>
      </c>
      <c r="II61" t="s">
        <v>549</v>
      </c>
      <c r="IL61" t="s">
        <v>550</v>
      </c>
      <c r="IN61" t="s">
        <v>602</v>
      </c>
      <c r="IP61" t="s">
        <v>551</v>
      </c>
      <c r="IQ61" t="s">
        <v>552</v>
      </c>
      <c r="IR61" t="s">
        <v>553</v>
      </c>
    </row>
    <row r="62" spans="1:71" ht="12.75">
      <c r="A62">
        <v>226384506</v>
      </c>
      <c r="B62" s="2">
        <v>37390.55011574074</v>
      </c>
      <c r="C62" s="2">
        <v>37390.55200231481</v>
      </c>
      <c r="D62" t="s">
        <v>256</v>
      </c>
      <c r="I62" t="s">
        <v>571</v>
      </c>
      <c r="P62" t="s">
        <v>441</v>
      </c>
      <c r="Q62" t="s">
        <v>558</v>
      </c>
      <c r="W62" s="1">
        <v>37260</v>
      </c>
      <c r="AE62" t="s">
        <v>441</v>
      </c>
      <c r="AF62" t="s">
        <v>558</v>
      </c>
      <c r="AO62" t="s">
        <v>594</v>
      </c>
      <c r="AU62" t="s">
        <v>600</v>
      </c>
      <c r="AX62" t="s">
        <v>603</v>
      </c>
      <c r="BE62" t="s">
        <v>602</v>
      </c>
      <c r="BH62" t="s">
        <v>611</v>
      </c>
      <c r="BO62" t="s">
        <v>602</v>
      </c>
      <c r="BR62" t="s">
        <v>611</v>
      </c>
      <c r="BS62" t="s">
        <v>612</v>
      </c>
    </row>
    <row r="63" spans="1:76" ht="12.75">
      <c r="A63">
        <v>226413713</v>
      </c>
      <c r="B63" s="2">
        <v>37390.600011574075</v>
      </c>
      <c r="C63" s="2">
        <v>37390.606412037036</v>
      </c>
      <c r="D63" t="s">
        <v>257</v>
      </c>
      <c r="M63" t="s">
        <v>575</v>
      </c>
      <c r="P63" t="s">
        <v>441</v>
      </c>
      <c r="R63" t="s">
        <v>559</v>
      </c>
      <c r="T63" t="s">
        <v>558</v>
      </c>
      <c r="Y63" s="1">
        <v>37574</v>
      </c>
      <c r="AD63" t="s">
        <v>559</v>
      </c>
      <c r="AG63" t="s">
        <v>559</v>
      </c>
      <c r="AJ63" t="s">
        <v>559</v>
      </c>
      <c r="AS63" t="s">
        <v>598</v>
      </c>
      <c r="AT63" t="s">
        <v>203</v>
      </c>
      <c r="AV63" t="s">
        <v>601</v>
      </c>
      <c r="AW63" t="s">
        <v>602</v>
      </c>
      <c r="BC63" t="s">
        <v>608</v>
      </c>
      <c r="BE63" t="s">
        <v>602</v>
      </c>
      <c r="BH63" t="s">
        <v>611</v>
      </c>
      <c r="BM63" t="s">
        <v>598</v>
      </c>
      <c r="BN63" t="s">
        <v>204</v>
      </c>
      <c r="BQ63" t="s">
        <v>473</v>
      </c>
      <c r="BV63" t="s">
        <v>472</v>
      </c>
      <c r="BW63" t="s">
        <v>598</v>
      </c>
      <c r="BX63" t="s">
        <v>205</v>
      </c>
    </row>
    <row r="64" spans="1:249" ht="12.75">
      <c r="A64">
        <v>226437930</v>
      </c>
      <c r="B64" s="2">
        <v>37390.65641203704</v>
      </c>
      <c r="C64" s="2">
        <v>37390.67569444444</v>
      </c>
      <c r="D64" t="s">
        <v>206</v>
      </c>
      <c r="I64" t="s">
        <v>571</v>
      </c>
      <c r="P64" t="s">
        <v>441</v>
      </c>
      <c r="R64" t="s">
        <v>559</v>
      </c>
      <c r="T64" t="s">
        <v>558</v>
      </c>
      <c r="W64" s="1">
        <v>37260</v>
      </c>
      <c r="AE64" t="s">
        <v>441</v>
      </c>
      <c r="AG64" t="s">
        <v>559</v>
      </c>
      <c r="AI64" t="s">
        <v>558</v>
      </c>
      <c r="AO64" t="s">
        <v>594</v>
      </c>
      <c r="AU64" t="s">
        <v>600</v>
      </c>
      <c r="AW64" t="s">
        <v>602</v>
      </c>
      <c r="AZ64" t="s">
        <v>605</v>
      </c>
      <c r="BA64" t="s">
        <v>606</v>
      </c>
      <c r="BG64" t="s">
        <v>610</v>
      </c>
      <c r="BH64" t="s">
        <v>611</v>
      </c>
      <c r="BI64" t="s">
        <v>612</v>
      </c>
      <c r="BK64" t="s">
        <v>614</v>
      </c>
      <c r="BO64" t="s">
        <v>602</v>
      </c>
      <c r="BS64" t="s">
        <v>612</v>
      </c>
      <c r="BU64" t="s">
        <v>614</v>
      </c>
      <c r="BY64" t="s">
        <v>611</v>
      </c>
      <c r="CE64" t="s">
        <v>477</v>
      </c>
      <c r="CH64" t="s">
        <v>480</v>
      </c>
      <c r="CJ64" t="s">
        <v>482</v>
      </c>
      <c r="CL64" t="s">
        <v>484</v>
      </c>
      <c r="CQ64" t="s">
        <v>487</v>
      </c>
      <c r="CR64" t="s">
        <v>488</v>
      </c>
      <c r="CS64" t="s">
        <v>489</v>
      </c>
      <c r="DD64" t="s">
        <v>451</v>
      </c>
      <c r="FP64" t="s">
        <v>435</v>
      </c>
      <c r="FY64" t="s">
        <v>477</v>
      </c>
      <c r="FZ64" t="s">
        <v>517</v>
      </c>
      <c r="GA64" t="s">
        <v>518</v>
      </c>
      <c r="GB64" t="s">
        <v>519</v>
      </c>
      <c r="GF64" t="s">
        <v>521</v>
      </c>
      <c r="GI64" t="s">
        <v>524</v>
      </c>
      <c r="GJ64" t="s">
        <v>525</v>
      </c>
      <c r="GK64" t="s">
        <v>526</v>
      </c>
      <c r="GP64" t="s">
        <v>603</v>
      </c>
      <c r="GR64" t="s">
        <v>602</v>
      </c>
      <c r="GT64" t="s">
        <v>528</v>
      </c>
      <c r="GU64" t="s">
        <v>529</v>
      </c>
      <c r="GV64" t="s">
        <v>530</v>
      </c>
      <c r="GX64" t="s">
        <v>532</v>
      </c>
      <c r="HB64" t="s">
        <v>603</v>
      </c>
      <c r="HK64" t="s">
        <v>603</v>
      </c>
      <c r="HO64" t="s">
        <v>603</v>
      </c>
      <c r="HP64" t="s">
        <v>602</v>
      </c>
      <c r="HR64" t="s">
        <v>207</v>
      </c>
      <c r="HT64" t="s">
        <v>540</v>
      </c>
      <c r="HX64" t="s">
        <v>542</v>
      </c>
      <c r="HZ64" t="s">
        <v>544</v>
      </c>
      <c r="IA64" t="s">
        <v>545</v>
      </c>
      <c r="IF64" t="s">
        <v>547</v>
      </c>
      <c r="IG64" t="s">
        <v>482</v>
      </c>
      <c r="IL64" t="s">
        <v>550</v>
      </c>
      <c r="IO64" t="s">
        <v>603</v>
      </c>
    </row>
    <row r="65" spans="1:249" ht="12.75">
      <c r="A65">
        <v>226442148</v>
      </c>
      <c r="B65" s="2">
        <v>37390.66811342593</v>
      </c>
      <c r="C65" s="2">
        <v>37390.67818287037</v>
      </c>
      <c r="D65" t="s">
        <v>208</v>
      </c>
      <c r="I65" t="s">
        <v>571</v>
      </c>
      <c r="P65" t="s">
        <v>441</v>
      </c>
      <c r="Q65" t="s">
        <v>558</v>
      </c>
      <c r="T65" t="s">
        <v>558</v>
      </c>
      <c r="W65" s="1">
        <v>37260</v>
      </c>
      <c r="AE65" t="s">
        <v>441</v>
      </c>
      <c r="AF65" t="s">
        <v>558</v>
      </c>
      <c r="AI65" t="s">
        <v>558</v>
      </c>
      <c r="AM65" t="s">
        <v>592</v>
      </c>
      <c r="AU65" t="s">
        <v>600</v>
      </c>
      <c r="AW65" t="s">
        <v>602</v>
      </c>
      <c r="BC65" t="s">
        <v>608</v>
      </c>
      <c r="BF65" t="s">
        <v>603</v>
      </c>
      <c r="BO65" t="s">
        <v>602</v>
      </c>
      <c r="BU65" t="s">
        <v>614</v>
      </c>
      <c r="BY65" t="s">
        <v>611</v>
      </c>
      <c r="CE65" t="s">
        <v>477</v>
      </c>
      <c r="CG65" t="s">
        <v>479</v>
      </c>
      <c r="CJ65" t="s">
        <v>482</v>
      </c>
      <c r="CQ65" t="s">
        <v>487</v>
      </c>
      <c r="CR65" t="s">
        <v>488</v>
      </c>
      <c r="CS65" t="s">
        <v>489</v>
      </c>
      <c r="CT65" t="s">
        <v>598</v>
      </c>
      <c r="CU65" t="s">
        <v>209</v>
      </c>
      <c r="DD65" t="s">
        <v>451</v>
      </c>
      <c r="GC65" t="s">
        <v>598</v>
      </c>
      <c r="GD65" t="s">
        <v>210</v>
      </c>
      <c r="GF65" t="s">
        <v>521</v>
      </c>
      <c r="GI65" t="s">
        <v>524</v>
      </c>
      <c r="GJ65" t="s">
        <v>525</v>
      </c>
      <c r="GK65" t="s">
        <v>526</v>
      </c>
      <c r="GP65" t="s">
        <v>603</v>
      </c>
      <c r="GQ65" t="s">
        <v>211</v>
      </c>
      <c r="GR65" t="s">
        <v>602</v>
      </c>
      <c r="GX65" t="s">
        <v>532</v>
      </c>
      <c r="HA65" t="s">
        <v>602</v>
      </c>
      <c r="HC65" t="s">
        <v>533</v>
      </c>
      <c r="HD65" t="s">
        <v>534</v>
      </c>
      <c r="HE65" t="s">
        <v>535</v>
      </c>
      <c r="HG65" t="s">
        <v>537</v>
      </c>
      <c r="HL65" t="s">
        <v>538</v>
      </c>
      <c r="HQ65" t="s">
        <v>603</v>
      </c>
      <c r="HS65" t="s">
        <v>539</v>
      </c>
      <c r="HY65" t="s">
        <v>543</v>
      </c>
      <c r="II65" t="s">
        <v>549</v>
      </c>
      <c r="IM65" t="s">
        <v>603</v>
      </c>
      <c r="IO65" t="s">
        <v>603</v>
      </c>
    </row>
    <row r="66" spans="1:256" ht="12.75">
      <c r="A66">
        <v>226582851</v>
      </c>
      <c r="B66" s="2">
        <v>37391.193402777775</v>
      </c>
      <c r="C66" s="2">
        <v>37391.218518518515</v>
      </c>
      <c r="D66" t="s">
        <v>212</v>
      </c>
      <c r="I66" t="s">
        <v>571</v>
      </c>
      <c r="O66" t="s">
        <v>559</v>
      </c>
      <c r="R66" t="s">
        <v>559</v>
      </c>
      <c r="U66" t="s">
        <v>559</v>
      </c>
      <c r="W66" s="1">
        <v>37260</v>
      </c>
      <c r="AE66" t="s">
        <v>441</v>
      </c>
      <c r="AG66" t="s">
        <v>559</v>
      </c>
      <c r="AJ66" t="s">
        <v>559</v>
      </c>
      <c r="AM66" t="s">
        <v>592</v>
      </c>
      <c r="AU66" t="s">
        <v>600</v>
      </c>
      <c r="AW66" t="s">
        <v>602</v>
      </c>
      <c r="BC66" t="s">
        <v>608</v>
      </c>
      <c r="BF66" t="s">
        <v>603</v>
      </c>
      <c r="BM66" t="s">
        <v>598</v>
      </c>
      <c r="BN66" t="s">
        <v>213</v>
      </c>
      <c r="BP66" t="s">
        <v>603</v>
      </c>
      <c r="BR66" t="s">
        <v>611</v>
      </c>
      <c r="CC66" t="s">
        <v>598</v>
      </c>
      <c r="CD66" t="s">
        <v>214</v>
      </c>
      <c r="CE66" t="s">
        <v>477</v>
      </c>
      <c r="CF66" t="s">
        <v>478</v>
      </c>
      <c r="CG66" t="s">
        <v>479</v>
      </c>
      <c r="CH66" t="s">
        <v>480</v>
      </c>
      <c r="CJ66" t="s">
        <v>482</v>
      </c>
      <c r="CK66" t="s">
        <v>483</v>
      </c>
      <c r="CL66" t="s">
        <v>484</v>
      </c>
      <c r="CM66" t="s">
        <v>485</v>
      </c>
      <c r="CN66" t="s">
        <v>486</v>
      </c>
      <c r="CQ66" t="s">
        <v>487</v>
      </c>
      <c r="CR66" t="s">
        <v>488</v>
      </c>
      <c r="CS66" t="s">
        <v>489</v>
      </c>
      <c r="DD66" t="s">
        <v>451</v>
      </c>
      <c r="EX66" t="s">
        <v>435</v>
      </c>
      <c r="FY66" t="s">
        <v>477</v>
      </c>
      <c r="FZ66" t="s">
        <v>517</v>
      </c>
      <c r="GA66" t="s">
        <v>518</v>
      </c>
      <c r="GB66" t="s">
        <v>519</v>
      </c>
      <c r="GH66" t="s">
        <v>523</v>
      </c>
      <c r="GJ66" t="s">
        <v>525</v>
      </c>
      <c r="GK66" t="s">
        <v>526</v>
      </c>
      <c r="GL66" t="s">
        <v>527</v>
      </c>
      <c r="GO66" t="s">
        <v>602</v>
      </c>
      <c r="GQ66" t="s">
        <v>215</v>
      </c>
      <c r="GR66" t="s">
        <v>602</v>
      </c>
      <c r="GT66" t="s">
        <v>528</v>
      </c>
      <c r="HA66" t="s">
        <v>602</v>
      </c>
      <c r="HC66" t="s">
        <v>533</v>
      </c>
      <c r="HJ66" t="s">
        <v>602</v>
      </c>
      <c r="HM66" t="s">
        <v>216</v>
      </c>
      <c r="HO66" t="s">
        <v>603</v>
      </c>
      <c r="HP66" t="s">
        <v>602</v>
      </c>
      <c r="HR66" t="s">
        <v>217</v>
      </c>
      <c r="HS66" t="s">
        <v>539</v>
      </c>
      <c r="HX66" t="s">
        <v>542</v>
      </c>
      <c r="HY66" t="s">
        <v>543</v>
      </c>
      <c r="HZ66" t="s">
        <v>544</v>
      </c>
      <c r="IA66" t="s">
        <v>545</v>
      </c>
      <c r="IE66" t="s">
        <v>546</v>
      </c>
      <c r="IJ66" t="s">
        <v>598</v>
      </c>
      <c r="IK66" t="s">
        <v>218</v>
      </c>
      <c r="IM66" t="s">
        <v>603</v>
      </c>
      <c r="IN66" t="s">
        <v>602</v>
      </c>
      <c r="IQ66" t="s">
        <v>552</v>
      </c>
      <c r="IV66" t="s">
        <v>598</v>
      </c>
    </row>
    <row r="67" spans="1:255" ht="12.75">
      <c r="A67">
        <v>226583942</v>
      </c>
      <c r="B67" s="2">
        <v>37391.19642361111</v>
      </c>
      <c r="C67" s="2">
        <v>37391.20762731481</v>
      </c>
      <c r="D67" t="s">
        <v>371</v>
      </c>
      <c r="J67" t="s">
        <v>572</v>
      </c>
      <c r="N67" t="s">
        <v>558</v>
      </c>
      <c r="Q67" t="s">
        <v>558</v>
      </c>
      <c r="T67" t="s">
        <v>558</v>
      </c>
      <c r="Y67" s="1">
        <v>37574</v>
      </c>
      <c r="AC67" t="s">
        <v>558</v>
      </c>
      <c r="AF67" t="s">
        <v>558</v>
      </c>
      <c r="AI67" t="s">
        <v>558</v>
      </c>
      <c r="AN67" t="s">
        <v>593</v>
      </c>
      <c r="AU67" t="s">
        <v>600</v>
      </c>
      <c r="AW67" t="s">
        <v>602</v>
      </c>
      <c r="BC67" t="s">
        <v>608</v>
      </c>
      <c r="BF67" t="s">
        <v>603</v>
      </c>
      <c r="BH67" t="s">
        <v>611</v>
      </c>
      <c r="BP67" t="s">
        <v>603</v>
      </c>
      <c r="BR67" t="s">
        <v>611</v>
      </c>
      <c r="BY67" t="s">
        <v>611</v>
      </c>
      <c r="CE67" t="s">
        <v>477</v>
      </c>
      <c r="CF67" t="s">
        <v>478</v>
      </c>
      <c r="CG67" t="s">
        <v>479</v>
      </c>
      <c r="CH67" t="s">
        <v>480</v>
      </c>
      <c r="CI67" t="s">
        <v>481</v>
      </c>
      <c r="CJ67" t="s">
        <v>482</v>
      </c>
      <c r="CM67" t="s">
        <v>485</v>
      </c>
      <c r="CN67" t="s">
        <v>486</v>
      </c>
      <c r="CQ67" t="s">
        <v>487</v>
      </c>
      <c r="CR67" t="s">
        <v>488</v>
      </c>
      <c r="DD67" t="s">
        <v>451</v>
      </c>
      <c r="FG67" t="s">
        <v>435</v>
      </c>
      <c r="FY67" t="s">
        <v>477</v>
      </c>
      <c r="FZ67" t="s">
        <v>517</v>
      </c>
      <c r="GA67" t="s">
        <v>518</v>
      </c>
      <c r="GB67" t="s">
        <v>519</v>
      </c>
      <c r="GF67" t="s">
        <v>521</v>
      </c>
      <c r="GI67" t="s">
        <v>524</v>
      </c>
      <c r="GJ67" t="s">
        <v>525</v>
      </c>
      <c r="GK67" t="s">
        <v>526</v>
      </c>
      <c r="GO67" t="s">
        <v>602</v>
      </c>
      <c r="GQ67" t="s">
        <v>219</v>
      </c>
      <c r="GS67" t="s">
        <v>603</v>
      </c>
      <c r="HB67" t="s">
        <v>603</v>
      </c>
      <c r="HK67" t="s">
        <v>603</v>
      </c>
      <c r="HO67" t="s">
        <v>603</v>
      </c>
      <c r="HP67" t="s">
        <v>602</v>
      </c>
      <c r="HR67" t="s">
        <v>176</v>
      </c>
      <c r="HT67" t="s">
        <v>540</v>
      </c>
      <c r="HX67" t="s">
        <v>542</v>
      </c>
      <c r="HZ67" t="s">
        <v>544</v>
      </c>
      <c r="IA67" t="s">
        <v>545</v>
      </c>
      <c r="IE67" t="s">
        <v>546</v>
      </c>
      <c r="IF67" t="s">
        <v>547</v>
      </c>
      <c r="IJ67" t="s">
        <v>598</v>
      </c>
      <c r="IK67" t="s">
        <v>177</v>
      </c>
      <c r="IL67" t="s">
        <v>550</v>
      </c>
      <c r="IN67" t="s">
        <v>602</v>
      </c>
      <c r="IP67" t="s">
        <v>551</v>
      </c>
      <c r="IQ67" t="s">
        <v>552</v>
      </c>
      <c r="IR67" t="s">
        <v>553</v>
      </c>
      <c r="IT67" t="s">
        <v>555</v>
      </c>
      <c r="IU67" t="s">
        <v>556</v>
      </c>
    </row>
    <row r="68" spans="1:70" ht="12.75">
      <c r="A68">
        <v>226640000</v>
      </c>
      <c r="B68" s="2">
        <v>37391.302835648145</v>
      </c>
      <c r="C68" s="2">
        <v>37391.30436342592</v>
      </c>
      <c r="D68" t="s">
        <v>178</v>
      </c>
      <c r="I68" t="s">
        <v>571</v>
      </c>
      <c r="O68" t="s">
        <v>559</v>
      </c>
      <c r="R68" t="s">
        <v>559</v>
      </c>
      <c r="U68" t="s">
        <v>559</v>
      </c>
      <c r="X68" s="1">
        <v>37416</v>
      </c>
      <c r="AE68" t="s">
        <v>441</v>
      </c>
      <c r="AH68" t="s">
        <v>441</v>
      </c>
      <c r="AK68" t="s">
        <v>441</v>
      </c>
      <c r="AS68" t="s">
        <v>598</v>
      </c>
      <c r="AT68" t="s">
        <v>179</v>
      </c>
      <c r="AU68" t="s">
        <v>600</v>
      </c>
      <c r="AW68" t="s">
        <v>602</v>
      </c>
      <c r="AY68" t="s">
        <v>604</v>
      </c>
      <c r="AZ68" t="s">
        <v>605</v>
      </c>
      <c r="BE68" t="s">
        <v>602</v>
      </c>
      <c r="BH68" t="s">
        <v>611</v>
      </c>
      <c r="BO68" t="s">
        <v>602</v>
      </c>
      <c r="BR68" t="s">
        <v>611</v>
      </c>
    </row>
    <row r="69" spans="1:254" ht="12.75">
      <c r="A69">
        <v>226765239</v>
      </c>
      <c r="B69" s="2">
        <v>37391.49350694445</v>
      </c>
      <c r="C69" s="2">
        <v>37391.5028125</v>
      </c>
      <c r="D69" t="s">
        <v>180</v>
      </c>
      <c r="L69" t="s">
        <v>574</v>
      </c>
      <c r="O69" t="s">
        <v>559</v>
      </c>
      <c r="R69" t="s">
        <v>559</v>
      </c>
      <c r="U69" t="s">
        <v>559</v>
      </c>
      <c r="X69" s="1">
        <v>37416</v>
      </c>
      <c r="AD69" t="s">
        <v>559</v>
      </c>
      <c r="AG69" t="s">
        <v>559</v>
      </c>
      <c r="AJ69" t="s">
        <v>559</v>
      </c>
      <c r="AN69" t="s">
        <v>593</v>
      </c>
      <c r="AV69" t="s">
        <v>601</v>
      </c>
      <c r="AW69" t="s">
        <v>602</v>
      </c>
      <c r="BB69" t="s">
        <v>607</v>
      </c>
      <c r="BE69" t="s">
        <v>602</v>
      </c>
      <c r="BH69" t="s">
        <v>611</v>
      </c>
      <c r="BJ69" t="s">
        <v>613</v>
      </c>
      <c r="BK69" t="s">
        <v>614</v>
      </c>
      <c r="BP69" t="s">
        <v>603</v>
      </c>
      <c r="BU69" t="s">
        <v>614</v>
      </c>
      <c r="CB69" t="s">
        <v>476</v>
      </c>
      <c r="CE69" t="s">
        <v>477</v>
      </c>
      <c r="CF69" t="s">
        <v>478</v>
      </c>
      <c r="CG69" t="s">
        <v>479</v>
      </c>
      <c r="CH69" t="s">
        <v>480</v>
      </c>
      <c r="CJ69" t="s">
        <v>482</v>
      </c>
      <c r="CK69" t="s">
        <v>483</v>
      </c>
      <c r="CL69" t="s">
        <v>484</v>
      </c>
      <c r="CN69" t="s">
        <v>486</v>
      </c>
      <c r="CQ69" t="s">
        <v>487</v>
      </c>
      <c r="CR69" t="s">
        <v>488</v>
      </c>
      <c r="CS69" t="s">
        <v>489</v>
      </c>
      <c r="DD69" t="s">
        <v>451</v>
      </c>
      <c r="FP69" t="s">
        <v>435</v>
      </c>
      <c r="FY69" t="s">
        <v>477</v>
      </c>
      <c r="FZ69" t="s">
        <v>517</v>
      </c>
      <c r="GA69" t="s">
        <v>518</v>
      </c>
      <c r="GB69" t="s">
        <v>519</v>
      </c>
      <c r="GF69" t="s">
        <v>521</v>
      </c>
      <c r="GJ69" t="s">
        <v>525</v>
      </c>
      <c r="GK69" t="s">
        <v>526</v>
      </c>
      <c r="GO69" t="s">
        <v>602</v>
      </c>
      <c r="GQ69" t="s">
        <v>181</v>
      </c>
      <c r="GR69" t="s">
        <v>602</v>
      </c>
      <c r="GT69" t="s">
        <v>528</v>
      </c>
      <c r="GX69" t="s">
        <v>532</v>
      </c>
      <c r="HA69" t="s">
        <v>602</v>
      </c>
      <c r="HC69" t="s">
        <v>533</v>
      </c>
      <c r="HF69" t="s">
        <v>536</v>
      </c>
      <c r="HL69" t="s">
        <v>538</v>
      </c>
      <c r="HN69" t="s">
        <v>602</v>
      </c>
      <c r="HQ69" t="s">
        <v>603</v>
      </c>
      <c r="HS69" t="s">
        <v>539</v>
      </c>
      <c r="HX69" t="s">
        <v>542</v>
      </c>
      <c r="HY69" t="s">
        <v>543</v>
      </c>
      <c r="HZ69" t="s">
        <v>544</v>
      </c>
      <c r="IA69" t="s">
        <v>545</v>
      </c>
      <c r="II69" t="s">
        <v>549</v>
      </c>
      <c r="IL69" t="s">
        <v>550</v>
      </c>
      <c r="IN69" t="s">
        <v>602</v>
      </c>
      <c r="IP69" t="s">
        <v>551</v>
      </c>
      <c r="IQ69" t="s">
        <v>552</v>
      </c>
      <c r="IR69" t="s">
        <v>553</v>
      </c>
      <c r="IT69" t="s">
        <v>555</v>
      </c>
    </row>
    <row r="70" spans="1:256" ht="12.75">
      <c r="A70">
        <v>226813676</v>
      </c>
      <c r="B70" s="2">
        <v>37391.57528935185</v>
      </c>
      <c r="C70" s="2">
        <v>37391.58665509259</v>
      </c>
      <c r="D70" t="s">
        <v>182</v>
      </c>
      <c r="J70" t="s">
        <v>572</v>
      </c>
      <c r="P70" t="s">
        <v>441</v>
      </c>
      <c r="S70" t="s">
        <v>441</v>
      </c>
      <c r="T70" t="s">
        <v>558</v>
      </c>
      <c r="W70" s="1">
        <v>37260</v>
      </c>
      <c r="AE70" t="s">
        <v>441</v>
      </c>
      <c r="AG70" t="s">
        <v>559</v>
      </c>
      <c r="AJ70" t="s">
        <v>559</v>
      </c>
      <c r="AS70" t="s">
        <v>598</v>
      </c>
      <c r="AT70" t="s">
        <v>183</v>
      </c>
      <c r="AV70" t="s">
        <v>601</v>
      </c>
      <c r="AW70" t="s">
        <v>602</v>
      </c>
      <c r="BC70" t="s">
        <v>608</v>
      </c>
      <c r="BF70" t="s">
        <v>603</v>
      </c>
      <c r="BH70" t="s">
        <v>611</v>
      </c>
      <c r="BJ70" t="s">
        <v>613</v>
      </c>
      <c r="BP70" t="s">
        <v>603</v>
      </c>
      <c r="BR70" t="s">
        <v>611</v>
      </c>
      <c r="BT70" t="s">
        <v>613</v>
      </c>
      <c r="BY70" t="s">
        <v>611</v>
      </c>
      <c r="CE70" t="s">
        <v>477</v>
      </c>
      <c r="CF70" t="s">
        <v>478</v>
      </c>
      <c r="CG70" t="s">
        <v>479</v>
      </c>
      <c r="CH70" t="s">
        <v>480</v>
      </c>
      <c r="CJ70" t="s">
        <v>482</v>
      </c>
      <c r="CO70" t="s">
        <v>598</v>
      </c>
      <c r="CP70" t="s">
        <v>184</v>
      </c>
      <c r="CQ70" t="s">
        <v>487</v>
      </c>
      <c r="DD70" t="s">
        <v>451</v>
      </c>
      <c r="EX70" t="s">
        <v>435</v>
      </c>
      <c r="FY70" t="s">
        <v>477</v>
      </c>
      <c r="FZ70" t="s">
        <v>517</v>
      </c>
      <c r="GA70" t="s">
        <v>518</v>
      </c>
      <c r="GB70" t="s">
        <v>519</v>
      </c>
      <c r="GF70" t="s">
        <v>521</v>
      </c>
      <c r="GI70" t="s">
        <v>524</v>
      </c>
      <c r="GJ70" t="s">
        <v>525</v>
      </c>
      <c r="GK70" t="s">
        <v>526</v>
      </c>
      <c r="GL70" t="s">
        <v>527</v>
      </c>
      <c r="GO70" t="s">
        <v>602</v>
      </c>
      <c r="GQ70" t="s">
        <v>185</v>
      </c>
      <c r="GS70" t="s">
        <v>603</v>
      </c>
      <c r="HB70" t="s">
        <v>603</v>
      </c>
      <c r="HK70" t="s">
        <v>603</v>
      </c>
      <c r="HO70" t="s">
        <v>603</v>
      </c>
      <c r="HP70" t="s">
        <v>602</v>
      </c>
      <c r="HS70" t="s">
        <v>539</v>
      </c>
      <c r="HX70" t="s">
        <v>542</v>
      </c>
      <c r="IA70" t="s">
        <v>545</v>
      </c>
      <c r="IE70" t="s">
        <v>546</v>
      </c>
      <c r="IG70" t="s">
        <v>482</v>
      </c>
      <c r="IH70" t="s">
        <v>548</v>
      </c>
      <c r="IM70" t="s">
        <v>603</v>
      </c>
      <c r="IN70" t="s">
        <v>602</v>
      </c>
      <c r="IQ70" t="s">
        <v>552</v>
      </c>
      <c r="IV70" t="s">
        <v>598</v>
      </c>
    </row>
    <row r="71" spans="1:256" ht="12.75">
      <c r="A71">
        <v>228560616</v>
      </c>
      <c r="B71" s="2">
        <v>37397.398668981485</v>
      </c>
      <c r="C71" s="2">
        <v>37397.45211805555</v>
      </c>
      <c r="D71" t="s">
        <v>186</v>
      </c>
      <c r="K71" t="s">
        <v>573</v>
      </c>
      <c r="O71" t="s">
        <v>559</v>
      </c>
      <c r="R71" t="s">
        <v>559</v>
      </c>
      <c r="U71" t="s">
        <v>559</v>
      </c>
      <c r="X71" s="1">
        <v>37416</v>
      </c>
      <c r="AE71" t="s">
        <v>441</v>
      </c>
      <c r="AG71" t="s">
        <v>559</v>
      </c>
      <c r="AJ71" t="s">
        <v>559</v>
      </c>
      <c r="AS71" t="s">
        <v>598</v>
      </c>
      <c r="AT71" t="s">
        <v>187</v>
      </c>
      <c r="AV71" t="s">
        <v>601</v>
      </c>
      <c r="AW71" t="s">
        <v>602</v>
      </c>
      <c r="BC71" t="s">
        <v>608</v>
      </c>
      <c r="BF71" t="s">
        <v>603</v>
      </c>
      <c r="BH71" t="s">
        <v>611</v>
      </c>
      <c r="BJ71" t="s">
        <v>613</v>
      </c>
      <c r="BP71" t="s">
        <v>603</v>
      </c>
      <c r="BR71" t="s">
        <v>611</v>
      </c>
      <c r="BT71" t="s">
        <v>613</v>
      </c>
      <c r="BW71" t="s">
        <v>598</v>
      </c>
      <c r="BX71" t="s">
        <v>188</v>
      </c>
      <c r="CC71" t="s">
        <v>598</v>
      </c>
      <c r="CD71" t="s">
        <v>287</v>
      </c>
      <c r="CE71" t="s">
        <v>477</v>
      </c>
      <c r="CG71" t="s">
        <v>479</v>
      </c>
      <c r="CH71" t="s">
        <v>480</v>
      </c>
      <c r="CJ71" t="s">
        <v>482</v>
      </c>
      <c r="CK71" t="s">
        <v>483</v>
      </c>
      <c r="CL71" t="s">
        <v>484</v>
      </c>
      <c r="CM71" t="s">
        <v>485</v>
      </c>
      <c r="CO71" t="s">
        <v>598</v>
      </c>
      <c r="CP71" t="s">
        <v>189</v>
      </c>
      <c r="CQ71" t="s">
        <v>487</v>
      </c>
      <c r="CR71" t="s">
        <v>488</v>
      </c>
      <c r="CS71" t="s">
        <v>489</v>
      </c>
      <c r="CT71" t="s">
        <v>598</v>
      </c>
      <c r="CU71" t="s">
        <v>190</v>
      </c>
      <c r="DD71" t="s">
        <v>451</v>
      </c>
      <c r="EO71" t="s">
        <v>435</v>
      </c>
      <c r="FY71" t="s">
        <v>477</v>
      </c>
      <c r="FZ71" t="s">
        <v>517</v>
      </c>
      <c r="GA71" t="s">
        <v>518</v>
      </c>
      <c r="GB71" t="s">
        <v>519</v>
      </c>
      <c r="GC71" t="s">
        <v>598</v>
      </c>
      <c r="GD71" t="s">
        <v>191</v>
      </c>
      <c r="GF71" t="s">
        <v>521</v>
      </c>
      <c r="GI71" t="s">
        <v>524</v>
      </c>
      <c r="GJ71" t="s">
        <v>525</v>
      </c>
      <c r="GK71" t="s">
        <v>526</v>
      </c>
      <c r="GM71" t="s">
        <v>598</v>
      </c>
      <c r="GN71" t="s">
        <v>192</v>
      </c>
      <c r="GO71" t="s">
        <v>602</v>
      </c>
      <c r="GQ71" t="s">
        <v>193</v>
      </c>
      <c r="GR71" t="s">
        <v>602</v>
      </c>
      <c r="GT71" t="s">
        <v>528</v>
      </c>
      <c r="GY71" t="s">
        <v>598</v>
      </c>
      <c r="GZ71" t="s">
        <v>194</v>
      </c>
      <c r="HB71" t="s">
        <v>603</v>
      </c>
      <c r="HJ71" t="s">
        <v>602</v>
      </c>
      <c r="HM71" t="s">
        <v>195</v>
      </c>
      <c r="HO71" t="s">
        <v>603</v>
      </c>
      <c r="HP71" t="s">
        <v>602</v>
      </c>
      <c r="HR71" t="s">
        <v>196</v>
      </c>
      <c r="HS71" t="s">
        <v>539</v>
      </c>
      <c r="HX71" t="s">
        <v>542</v>
      </c>
      <c r="HY71" t="s">
        <v>543</v>
      </c>
      <c r="IA71" t="s">
        <v>545</v>
      </c>
      <c r="IB71" t="s">
        <v>598</v>
      </c>
      <c r="IC71" t="s">
        <v>197</v>
      </c>
      <c r="ID71" t="s">
        <v>477</v>
      </c>
      <c r="IE71" t="s">
        <v>546</v>
      </c>
      <c r="IF71" t="s">
        <v>547</v>
      </c>
      <c r="IH71" t="s">
        <v>548</v>
      </c>
      <c r="IL71" t="s">
        <v>550</v>
      </c>
      <c r="IN71" t="s">
        <v>602</v>
      </c>
      <c r="IP71" t="s">
        <v>551</v>
      </c>
      <c r="IQ71" t="s">
        <v>552</v>
      </c>
      <c r="IR71" t="s">
        <v>553</v>
      </c>
      <c r="IU71" t="s">
        <v>556</v>
      </c>
      <c r="IV71" t="s">
        <v>598</v>
      </c>
    </row>
    <row r="72" spans="1:252" ht="12.75">
      <c r="A72">
        <v>229050260</v>
      </c>
      <c r="B72" s="2">
        <v>37398.50646990741</v>
      </c>
      <c r="C72" s="2">
        <v>37398.51875</v>
      </c>
      <c r="D72" t="s">
        <v>198</v>
      </c>
      <c r="L72" t="s">
        <v>574</v>
      </c>
      <c r="P72" t="s">
        <v>441</v>
      </c>
      <c r="R72" t="s">
        <v>559</v>
      </c>
      <c r="U72" t="s">
        <v>559</v>
      </c>
      <c r="X72" s="1">
        <v>37416</v>
      </c>
      <c r="AD72" t="s">
        <v>559</v>
      </c>
      <c r="AG72" t="s">
        <v>559</v>
      </c>
      <c r="AJ72" t="s">
        <v>559</v>
      </c>
      <c r="AO72" t="s">
        <v>594</v>
      </c>
      <c r="AV72" t="s">
        <v>601</v>
      </c>
      <c r="AW72" t="s">
        <v>602</v>
      </c>
      <c r="BA72" t="s">
        <v>606</v>
      </c>
      <c r="BF72" t="s">
        <v>603</v>
      </c>
      <c r="BH72" t="s">
        <v>611</v>
      </c>
      <c r="BQ72" t="s">
        <v>473</v>
      </c>
      <c r="BW72" t="s">
        <v>598</v>
      </c>
      <c r="BX72" t="s">
        <v>199</v>
      </c>
      <c r="CC72" t="s">
        <v>598</v>
      </c>
      <c r="CD72" t="s">
        <v>200</v>
      </c>
      <c r="CE72" t="s">
        <v>477</v>
      </c>
      <c r="CF72" t="s">
        <v>478</v>
      </c>
      <c r="CG72" t="s">
        <v>479</v>
      </c>
      <c r="CH72" t="s">
        <v>480</v>
      </c>
      <c r="CJ72" t="s">
        <v>482</v>
      </c>
      <c r="CK72" t="s">
        <v>483</v>
      </c>
      <c r="CO72" t="s">
        <v>598</v>
      </c>
      <c r="CP72" t="s">
        <v>201</v>
      </c>
      <c r="CQ72" t="s">
        <v>487</v>
      </c>
      <c r="CR72" t="s">
        <v>488</v>
      </c>
      <c r="DD72" t="s">
        <v>451</v>
      </c>
      <c r="FG72" t="s">
        <v>435</v>
      </c>
      <c r="FY72" t="s">
        <v>477</v>
      </c>
      <c r="FZ72" t="s">
        <v>517</v>
      </c>
      <c r="GA72" t="s">
        <v>518</v>
      </c>
      <c r="GB72" t="s">
        <v>519</v>
      </c>
      <c r="GC72" t="s">
        <v>598</v>
      </c>
      <c r="GD72" t="s">
        <v>202</v>
      </c>
      <c r="GE72" t="s">
        <v>520</v>
      </c>
      <c r="GI72" t="s">
        <v>524</v>
      </c>
      <c r="GJ72" t="s">
        <v>525</v>
      </c>
      <c r="GK72" t="s">
        <v>526</v>
      </c>
      <c r="GL72" t="s">
        <v>527</v>
      </c>
      <c r="GO72" t="s">
        <v>602</v>
      </c>
      <c r="GQ72" t="e">
        <f>-everyone does research and enhancing but we have staff that specialize in training,statistics,intranet,photos,and collection development</f>
        <v>#NAME?</v>
      </c>
      <c r="GR72" t="s">
        <v>602</v>
      </c>
      <c r="GT72" t="s">
        <v>528</v>
      </c>
      <c r="HA72" t="s">
        <v>602</v>
      </c>
      <c r="HC72" t="s">
        <v>533</v>
      </c>
      <c r="HE72" t="s">
        <v>535</v>
      </c>
      <c r="HJ72" t="s">
        <v>602</v>
      </c>
      <c r="HM72" t="s">
        <v>138</v>
      </c>
      <c r="HP72" t="s">
        <v>602</v>
      </c>
      <c r="HR72" t="s">
        <v>139</v>
      </c>
      <c r="HT72" t="s">
        <v>540</v>
      </c>
      <c r="HX72" t="s">
        <v>542</v>
      </c>
      <c r="HZ72" t="s">
        <v>544</v>
      </c>
      <c r="IA72" t="s">
        <v>545</v>
      </c>
      <c r="IJ72" t="s">
        <v>598</v>
      </c>
      <c r="IK72" t="s">
        <v>140</v>
      </c>
      <c r="IL72" t="s">
        <v>550</v>
      </c>
      <c r="IN72" t="s">
        <v>602</v>
      </c>
      <c r="IP72" t="s">
        <v>551</v>
      </c>
      <c r="IQ72" t="s">
        <v>552</v>
      </c>
      <c r="IR72" t="s">
        <v>553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X72"/>
  <sheetViews>
    <sheetView workbookViewId="0" topLeftCell="A1">
      <selection activeCell="A1" sqref="A1"/>
    </sheetView>
  </sheetViews>
  <sheetFormatPr defaultColWidth="11.00390625" defaultRowHeight="12.75"/>
  <sheetData>
    <row r="1" spans="1:50" ht="12.75">
      <c r="A1" t="s">
        <v>615</v>
      </c>
      <c r="B1" t="s">
        <v>616</v>
      </c>
      <c r="C1" t="s">
        <v>617</v>
      </c>
      <c r="D1" t="s">
        <v>618</v>
      </c>
      <c r="E1" t="s">
        <v>619</v>
      </c>
      <c r="F1" t="s">
        <v>620</v>
      </c>
      <c r="G1" t="s">
        <v>621</v>
      </c>
      <c r="H1" t="s">
        <v>622</v>
      </c>
      <c r="J1" t="s">
        <v>141</v>
      </c>
      <c r="O1" t="s">
        <v>142</v>
      </c>
      <c r="W1" t="s">
        <v>143</v>
      </c>
      <c r="AA1" t="s">
        <v>144</v>
      </c>
      <c r="AC1" t="s">
        <v>145</v>
      </c>
      <c r="AI1" t="s">
        <v>146</v>
      </c>
      <c r="AO1" t="s">
        <v>147</v>
      </c>
      <c r="AW1" t="s">
        <v>148</v>
      </c>
      <c r="AX1" t="s">
        <v>149</v>
      </c>
    </row>
    <row r="2" spans="9:50" ht="12.75">
      <c r="I2" t="s">
        <v>599</v>
      </c>
      <c r="J2" t="s">
        <v>150</v>
      </c>
      <c r="K2" t="s">
        <v>151</v>
      </c>
      <c r="L2" t="s">
        <v>549</v>
      </c>
      <c r="M2" t="s">
        <v>598</v>
      </c>
      <c r="N2" t="s">
        <v>599</v>
      </c>
      <c r="O2" t="s">
        <v>152</v>
      </c>
      <c r="P2" t="s">
        <v>153</v>
      </c>
      <c r="Q2" t="s">
        <v>154</v>
      </c>
      <c r="R2" t="s">
        <v>155</v>
      </c>
      <c r="S2" t="s">
        <v>341</v>
      </c>
      <c r="T2" t="s">
        <v>156</v>
      </c>
      <c r="U2" t="s">
        <v>598</v>
      </c>
      <c r="V2" t="s">
        <v>599</v>
      </c>
      <c r="W2" t="s">
        <v>157</v>
      </c>
      <c r="X2" t="s">
        <v>158</v>
      </c>
      <c r="Y2" t="s">
        <v>159</v>
      </c>
      <c r="Z2" t="s">
        <v>160</v>
      </c>
      <c r="AA2" t="s">
        <v>602</v>
      </c>
      <c r="AB2" t="s">
        <v>603</v>
      </c>
      <c r="AC2" t="s">
        <v>161</v>
      </c>
      <c r="AD2" t="s">
        <v>162</v>
      </c>
      <c r="AE2" t="s">
        <v>163</v>
      </c>
      <c r="AF2" t="s">
        <v>164</v>
      </c>
      <c r="AG2" t="s">
        <v>598</v>
      </c>
      <c r="AH2" t="s">
        <v>599</v>
      </c>
      <c r="AI2" t="s">
        <v>165</v>
      </c>
      <c r="AJ2" t="s">
        <v>166</v>
      </c>
      <c r="AK2" t="s">
        <v>167</v>
      </c>
      <c r="AL2" t="s">
        <v>168</v>
      </c>
      <c r="AM2" t="s">
        <v>169</v>
      </c>
      <c r="AN2" t="s">
        <v>170</v>
      </c>
      <c r="AO2" t="s">
        <v>591</v>
      </c>
      <c r="AP2" t="s">
        <v>592</v>
      </c>
      <c r="AQ2" t="s">
        <v>171</v>
      </c>
      <c r="AR2" t="s">
        <v>612</v>
      </c>
      <c r="AS2" t="s">
        <v>597</v>
      </c>
      <c r="AT2" t="s">
        <v>172</v>
      </c>
      <c r="AU2" t="s">
        <v>598</v>
      </c>
      <c r="AV2" t="s">
        <v>599</v>
      </c>
      <c r="AW2" t="s">
        <v>599</v>
      </c>
      <c r="AX2" t="s">
        <v>599</v>
      </c>
    </row>
    <row r="3" spans="1:4" ht="12.75">
      <c r="A3">
        <v>223799842</v>
      </c>
      <c r="B3" s="2">
        <v>37382.68488425926</v>
      </c>
      <c r="C3" s="2">
        <v>37382.68597222222</v>
      </c>
      <c r="D3" t="s">
        <v>557</v>
      </c>
    </row>
    <row r="4" spans="1:25" ht="12.75">
      <c r="A4">
        <v>223800100</v>
      </c>
      <c r="B4" s="2">
        <v>37382.68608796296</v>
      </c>
      <c r="C4" s="2">
        <v>37382.6887037037</v>
      </c>
      <c r="D4" t="s">
        <v>557</v>
      </c>
      <c r="J4" t="s">
        <v>150</v>
      </c>
      <c r="Y4" t="s">
        <v>159</v>
      </c>
    </row>
    <row r="5" spans="1:50" ht="12.75">
      <c r="A5">
        <v>224097015</v>
      </c>
      <c r="B5" s="2">
        <v>37383.55202546297</v>
      </c>
      <c r="C5" s="2">
        <v>37383.55871527778</v>
      </c>
      <c r="D5" t="s">
        <v>440</v>
      </c>
      <c r="J5" t="s">
        <v>150</v>
      </c>
      <c r="O5" t="s">
        <v>152</v>
      </c>
      <c r="Z5" t="s">
        <v>160</v>
      </c>
      <c r="AA5" t="s">
        <v>602</v>
      </c>
      <c r="AC5" t="s">
        <v>161</v>
      </c>
      <c r="AD5" t="s">
        <v>162</v>
      </c>
      <c r="AE5" t="s">
        <v>163</v>
      </c>
      <c r="AI5" t="s">
        <v>165</v>
      </c>
      <c r="AO5" t="s">
        <v>591</v>
      </c>
      <c r="AP5" t="s">
        <v>592</v>
      </c>
      <c r="AX5" t="s">
        <v>173</v>
      </c>
    </row>
    <row r="6" spans="1:41" ht="12.75">
      <c r="A6">
        <v>224097016</v>
      </c>
      <c r="B6" s="2">
        <v>37383.55202546297</v>
      </c>
      <c r="C6" s="2">
        <v>37383.5562037037</v>
      </c>
      <c r="D6" t="s">
        <v>444</v>
      </c>
      <c r="J6" t="s">
        <v>150</v>
      </c>
      <c r="R6" t="s">
        <v>155</v>
      </c>
      <c r="Z6" t="s">
        <v>160</v>
      </c>
      <c r="AB6" t="s">
        <v>603</v>
      </c>
      <c r="AO6" t="s">
        <v>591</v>
      </c>
    </row>
    <row r="7" spans="1:50" ht="12.75">
      <c r="A7">
        <v>224097039</v>
      </c>
      <c r="B7" s="2">
        <v>37383.55204861111</v>
      </c>
      <c r="C7" s="2">
        <v>37383.56165509259</v>
      </c>
      <c r="D7" t="s">
        <v>446</v>
      </c>
      <c r="K7" t="s">
        <v>151</v>
      </c>
      <c r="P7" t="s">
        <v>153</v>
      </c>
      <c r="Z7" t="s">
        <v>160</v>
      </c>
      <c r="AA7" t="s">
        <v>602</v>
      </c>
      <c r="AC7" t="s">
        <v>161</v>
      </c>
      <c r="AI7" t="s">
        <v>165</v>
      </c>
      <c r="AO7" t="s">
        <v>591</v>
      </c>
      <c r="AP7" t="s">
        <v>592</v>
      </c>
      <c r="AQ7" t="s">
        <v>171</v>
      </c>
      <c r="AW7" t="s">
        <v>174</v>
      </c>
      <c r="AX7" t="s">
        <v>175</v>
      </c>
    </row>
    <row r="8" spans="1:4" ht="12.75">
      <c r="A8">
        <v>224097123</v>
      </c>
      <c r="B8" s="2">
        <v>37383.55217592593</v>
      </c>
      <c r="C8" s="2">
        <v>37383.55273148148</v>
      </c>
      <c r="D8" t="s">
        <v>449</v>
      </c>
    </row>
    <row r="9" spans="1:50" ht="12.75">
      <c r="A9">
        <v>224097246</v>
      </c>
      <c r="B9" s="2">
        <v>37383.55236111111</v>
      </c>
      <c r="C9" s="2">
        <v>37385.481354166666</v>
      </c>
      <c r="D9" t="s">
        <v>450</v>
      </c>
      <c r="I9" t="s">
        <v>124</v>
      </c>
      <c r="J9" t="s">
        <v>150</v>
      </c>
      <c r="K9" t="s">
        <v>151</v>
      </c>
      <c r="U9" t="s">
        <v>598</v>
      </c>
      <c r="V9" t="s">
        <v>125</v>
      </c>
      <c r="Z9" t="s">
        <v>160</v>
      </c>
      <c r="AA9" t="s">
        <v>602</v>
      </c>
      <c r="AC9" t="s">
        <v>161</v>
      </c>
      <c r="AE9" t="s">
        <v>163</v>
      </c>
      <c r="AG9" t="s">
        <v>598</v>
      </c>
      <c r="AH9" t="s">
        <v>126</v>
      </c>
      <c r="AI9" t="s">
        <v>165</v>
      </c>
      <c r="AO9" t="s">
        <v>591</v>
      </c>
      <c r="AQ9" t="s">
        <v>171</v>
      </c>
      <c r="AW9" t="s">
        <v>127</v>
      </c>
      <c r="AX9" t="s">
        <v>128</v>
      </c>
    </row>
    <row r="10" spans="1:43" ht="12.75">
      <c r="A10">
        <v>224097454</v>
      </c>
      <c r="B10" s="2">
        <v>37383.55269675926</v>
      </c>
      <c r="C10" s="2">
        <v>37383.5565625</v>
      </c>
      <c r="D10" t="s">
        <v>455</v>
      </c>
      <c r="K10" t="s">
        <v>151</v>
      </c>
      <c r="O10" t="s">
        <v>152</v>
      </c>
      <c r="Z10" t="s">
        <v>160</v>
      </c>
      <c r="AA10" t="s">
        <v>602</v>
      </c>
      <c r="AC10" t="s">
        <v>161</v>
      </c>
      <c r="AD10" t="s">
        <v>162</v>
      </c>
      <c r="AE10" t="s">
        <v>163</v>
      </c>
      <c r="AI10" t="s">
        <v>165</v>
      </c>
      <c r="AO10" t="s">
        <v>591</v>
      </c>
      <c r="AP10" t="s">
        <v>592</v>
      </c>
      <c r="AQ10" t="s">
        <v>171</v>
      </c>
    </row>
    <row r="11" spans="1:50" ht="12.75">
      <c r="A11">
        <v>224097724</v>
      </c>
      <c r="B11" s="2">
        <v>37383.553148148145</v>
      </c>
      <c r="C11" s="2">
        <v>37384.498877314814</v>
      </c>
      <c r="D11" t="s">
        <v>458</v>
      </c>
      <c r="K11" t="s">
        <v>151</v>
      </c>
      <c r="M11" t="s">
        <v>598</v>
      </c>
      <c r="N11" t="s">
        <v>129</v>
      </c>
      <c r="R11" t="s">
        <v>155</v>
      </c>
      <c r="S11" t="s">
        <v>341</v>
      </c>
      <c r="Y11" t="s">
        <v>159</v>
      </c>
      <c r="AA11" t="s">
        <v>602</v>
      </c>
      <c r="AC11" t="s">
        <v>161</v>
      </c>
      <c r="AD11" t="s">
        <v>162</v>
      </c>
      <c r="AE11" t="s">
        <v>163</v>
      </c>
      <c r="AG11" t="s">
        <v>598</v>
      </c>
      <c r="AH11" t="s">
        <v>130</v>
      </c>
      <c r="AK11" t="s">
        <v>167</v>
      </c>
      <c r="AO11" t="s">
        <v>591</v>
      </c>
      <c r="AQ11" t="s">
        <v>171</v>
      </c>
      <c r="AW11" t="s">
        <v>131</v>
      </c>
      <c r="AX11" t="s">
        <v>132</v>
      </c>
    </row>
    <row r="12" spans="1:50" ht="12.75">
      <c r="A12">
        <v>224098720</v>
      </c>
      <c r="B12" s="2">
        <v>37383.55474537037</v>
      </c>
      <c r="C12" s="2">
        <v>37383.56832175926</v>
      </c>
      <c r="D12" t="s">
        <v>464</v>
      </c>
      <c r="J12" t="s">
        <v>150</v>
      </c>
      <c r="Q12" t="s">
        <v>154</v>
      </c>
      <c r="Z12" t="s">
        <v>160</v>
      </c>
      <c r="AB12" t="s">
        <v>603</v>
      </c>
      <c r="AO12" t="s">
        <v>591</v>
      </c>
      <c r="AU12" t="s">
        <v>598</v>
      </c>
      <c r="AV12" t="s">
        <v>133</v>
      </c>
      <c r="AW12" t="s">
        <v>134</v>
      </c>
      <c r="AX12" t="s">
        <v>135</v>
      </c>
    </row>
    <row r="13" spans="1:50" ht="12.75">
      <c r="A13">
        <v>224098831</v>
      </c>
      <c r="B13" s="2">
        <v>37383.554918981485</v>
      </c>
      <c r="C13" s="2">
        <v>37384.53774305555</v>
      </c>
      <c r="D13" t="s">
        <v>432</v>
      </c>
      <c r="O13" t="s">
        <v>152</v>
      </c>
      <c r="P13" t="s">
        <v>153</v>
      </c>
      <c r="Q13" t="s">
        <v>154</v>
      </c>
      <c r="R13" t="s">
        <v>155</v>
      </c>
      <c r="S13" t="s">
        <v>341</v>
      </c>
      <c r="U13" t="s">
        <v>598</v>
      </c>
      <c r="V13" t="s">
        <v>136</v>
      </c>
      <c r="Z13" t="s">
        <v>160</v>
      </c>
      <c r="AA13" t="s">
        <v>602</v>
      </c>
      <c r="AC13" t="s">
        <v>161</v>
      </c>
      <c r="AD13" t="s">
        <v>162</v>
      </c>
      <c r="AE13" t="s">
        <v>163</v>
      </c>
      <c r="AN13" t="s">
        <v>170</v>
      </c>
      <c r="AO13" t="s">
        <v>591</v>
      </c>
      <c r="AP13" t="s">
        <v>592</v>
      </c>
      <c r="AT13" t="s">
        <v>172</v>
      </c>
      <c r="AU13" t="s">
        <v>598</v>
      </c>
      <c r="AV13" t="s">
        <v>137</v>
      </c>
      <c r="AW13" t="s">
        <v>119</v>
      </c>
      <c r="AX13" t="s">
        <v>120</v>
      </c>
    </row>
    <row r="14" spans="1:50" ht="12.75">
      <c r="A14">
        <v>224099056</v>
      </c>
      <c r="B14" s="2">
        <v>37383.55527777778</v>
      </c>
      <c r="C14" s="2">
        <v>37383.6030787037</v>
      </c>
      <c r="D14" t="s">
        <v>418</v>
      </c>
      <c r="I14" t="s">
        <v>121</v>
      </c>
      <c r="L14" t="s">
        <v>549</v>
      </c>
      <c r="O14" t="s">
        <v>152</v>
      </c>
      <c r="U14" t="s">
        <v>598</v>
      </c>
      <c r="V14" t="s">
        <v>122</v>
      </c>
      <c r="Y14" t="s">
        <v>159</v>
      </c>
      <c r="AA14" t="s">
        <v>602</v>
      </c>
      <c r="AC14" t="s">
        <v>161</v>
      </c>
      <c r="AG14" t="s">
        <v>598</v>
      </c>
      <c r="AH14" t="s">
        <v>123</v>
      </c>
      <c r="AI14" t="s">
        <v>165</v>
      </c>
      <c r="AO14" t="s">
        <v>591</v>
      </c>
      <c r="AP14" t="s">
        <v>592</v>
      </c>
      <c r="AW14" t="s">
        <v>105</v>
      </c>
      <c r="AX14" t="s">
        <v>106</v>
      </c>
    </row>
    <row r="15" spans="1:4" ht="12.75">
      <c r="A15">
        <v>224099058</v>
      </c>
      <c r="B15" s="2">
        <v>37383.55527777778</v>
      </c>
      <c r="C15" s="2">
        <v>37383.562731481485</v>
      </c>
      <c r="D15" t="s">
        <v>427</v>
      </c>
    </row>
    <row r="16" spans="1:50" ht="12.75">
      <c r="A16">
        <v>224099836</v>
      </c>
      <c r="B16" s="2">
        <v>37383.556493055556</v>
      </c>
      <c r="C16" s="2">
        <v>37383.56518518519</v>
      </c>
      <c r="D16" t="s">
        <v>429</v>
      </c>
      <c r="J16" t="s">
        <v>150</v>
      </c>
      <c r="K16" t="s">
        <v>151</v>
      </c>
      <c r="Z16" t="s">
        <v>160</v>
      </c>
      <c r="AB16" t="s">
        <v>603</v>
      </c>
      <c r="AO16" t="s">
        <v>591</v>
      </c>
      <c r="AP16" t="s">
        <v>592</v>
      </c>
      <c r="AW16" t="s">
        <v>107</v>
      </c>
      <c r="AX16" t="s">
        <v>108</v>
      </c>
    </row>
    <row r="17" spans="1:50" ht="12.75">
      <c r="A17">
        <v>224100942</v>
      </c>
      <c r="B17" s="2">
        <v>37383.55841435185</v>
      </c>
      <c r="C17" s="2">
        <v>37383.57642361111</v>
      </c>
      <c r="D17" t="s">
        <v>388</v>
      </c>
      <c r="I17" t="s">
        <v>109</v>
      </c>
      <c r="J17" t="s">
        <v>150</v>
      </c>
      <c r="K17" t="s">
        <v>151</v>
      </c>
      <c r="R17" t="s">
        <v>155</v>
      </c>
      <c r="S17" t="s">
        <v>341</v>
      </c>
      <c r="T17" t="s">
        <v>156</v>
      </c>
      <c r="U17" t="s">
        <v>598</v>
      </c>
      <c r="V17" t="s">
        <v>110</v>
      </c>
      <c r="Y17" t="s">
        <v>159</v>
      </c>
      <c r="AB17" t="s">
        <v>603</v>
      </c>
      <c r="AO17" t="s">
        <v>591</v>
      </c>
      <c r="AP17" t="s">
        <v>592</v>
      </c>
      <c r="AW17" t="s">
        <v>111</v>
      </c>
      <c r="AX17" t="s">
        <v>112</v>
      </c>
    </row>
    <row r="18" spans="1:46" ht="12.75">
      <c r="A18">
        <v>224102749</v>
      </c>
      <c r="B18" s="2">
        <v>37383.56101851852</v>
      </c>
      <c r="C18" s="2">
        <v>37383.56818287037</v>
      </c>
      <c r="D18" t="s">
        <v>395</v>
      </c>
      <c r="U18" t="s">
        <v>598</v>
      </c>
      <c r="V18" t="s">
        <v>113</v>
      </c>
      <c r="Z18" t="s">
        <v>160</v>
      </c>
      <c r="AA18" t="s">
        <v>602</v>
      </c>
      <c r="AC18" t="s">
        <v>161</v>
      </c>
      <c r="AI18" t="s">
        <v>165</v>
      </c>
      <c r="AO18" t="s">
        <v>591</v>
      </c>
      <c r="AP18" t="s">
        <v>592</v>
      </c>
      <c r="AQ18" t="s">
        <v>171</v>
      </c>
      <c r="AT18" t="s">
        <v>172</v>
      </c>
    </row>
    <row r="19" spans="1:35" ht="12.75">
      <c r="A19">
        <v>224103322</v>
      </c>
      <c r="B19" s="2">
        <v>37383.56182870371</v>
      </c>
      <c r="C19" s="2">
        <v>37383.69571759259</v>
      </c>
      <c r="D19" t="s">
        <v>396</v>
      </c>
      <c r="J19" t="s">
        <v>150</v>
      </c>
      <c r="K19" t="s">
        <v>151</v>
      </c>
      <c r="R19" t="s">
        <v>155</v>
      </c>
      <c r="Z19" t="s">
        <v>160</v>
      </c>
      <c r="AA19" t="s">
        <v>602</v>
      </c>
      <c r="AI19" t="s">
        <v>165</v>
      </c>
    </row>
    <row r="20" spans="1:50" ht="12.75">
      <c r="A20">
        <v>224105712</v>
      </c>
      <c r="B20" s="2">
        <v>37383.56560185185</v>
      </c>
      <c r="C20" s="2">
        <v>37383.62783564815</v>
      </c>
      <c r="D20" t="s">
        <v>399</v>
      </c>
      <c r="K20" t="s">
        <v>151</v>
      </c>
      <c r="O20" t="s">
        <v>152</v>
      </c>
      <c r="R20" t="s">
        <v>155</v>
      </c>
      <c r="S20" t="s">
        <v>341</v>
      </c>
      <c r="T20" t="s">
        <v>156</v>
      </c>
      <c r="Z20" t="s">
        <v>160</v>
      </c>
      <c r="AA20" t="s">
        <v>602</v>
      </c>
      <c r="AC20" t="s">
        <v>161</v>
      </c>
      <c r="AI20" t="s">
        <v>165</v>
      </c>
      <c r="AO20" t="s">
        <v>591</v>
      </c>
      <c r="AP20" t="s">
        <v>592</v>
      </c>
      <c r="AQ20" t="s">
        <v>171</v>
      </c>
      <c r="AT20" t="s">
        <v>172</v>
      </c>
      <c r="AW20" t="s">
        <v>114</v>
      </c>
      <c r="AX20" t="e">
        <f>-Stay visible,Stay essential.-Communicate,Communicate,communicate.-Highlight revenues and cost savings</f>
        <v>#NAME?</v>
      </c>
    </row>
    <row r="21" spans="1:49" ht="12.75">
      <c r="A21">
        <v>224106116</v>
      </c>
      <c r="B21" s="2">
        <v>37383.56623842593</v>
      </c>
      <c r="C21" s="2">
        <v>37383.5697337963</v>
      </c>
      <c r="D21" t="s">
        <v>402</v>
      </c>
      <c r="K21" t="s">
        <v>151</v>
      </c>
      <c r="Q21" t="s">
        <v>154</v>
      </c>
      <c r="R21" t="s">
        <v>155</v>
      </c>
      <c r="T21" t="s">
        <v>156</v>
      </c>
      <c r="X21" t="s">
        <v>158</v>
      </c>
      <c r="AC21" t="s">
        <v>161</v>
      </c>
      <c r="AD21" t="s">
        <v>162</v>
      </c>
      <c r="AE21" t="s">
        <v>163</v>
      </c>
      <c r="AF21" t="s">
        <v>164</v>
      </c>
      <c r="AI21" t="s">
        <v>165</v>
      </c>
      <c r="AO21" t="s">
        <v>591</v>
      </c>
      <c r="AP21" t="s">
        <v>592</v>
      </c>
      <c r="AQ21" t="s">
        <v>171</v>
      </c>
      <c r="AT21" t="s">
        <v>172</v>
      </c>
      <c r="AW21" t="s">
        <v>115</v>
      </c>
    </row>
    <row r="22" spans="1:50" ht="12.75">
      <c r="A22">
        <v>224106942</v>
      </c>
      <c r="B22" s="2">
        <v>37383.56752314815</v>
      </c>
      <c r="C22" s="2">
        <v>37383.57606481481</v>
      </c>
      <c r="D22" t="s">
        <v>404</v>
      </c>
      <c r="J22" t="s">
        <v>150</v>
      </c>
      <c r="K22" t="s">
        <v>151</v>
      </c>
      <c r="O22" t="s">
        <v>152</v>
      </c>
      <c r="R22" t="s">
        <v>155</v>
      </c>
      <c r="S22" t="s">
        <v>341</v>
      </c>
      <c r="Z22" t="s">
        <v>160</v>
      </c>
      <c r="AA22" t="s">
        <v>602</v>
      </c>
      <c r="AC22" t="s">
        <v>161</v>
      </c>
      <c r="AD22" t="s">
        <v>162</v>
      </c>
      <c r="AE22" t="s">
        <v>163</v>
      </c>
      <c r="AI22" t="s">
        <v>165</v>
      </c>
      <c r="AO22" t="s">
        <v>591</v>
      </c>
      <c r="AP22" t="s">
        <v>592</v>
      </c>
      <c r="AQ22" t="s">
        <v>171</v>
      </c>
      <c r="AT22" t="s">
        <v>172</v>
      </c>
      <c r="AW22" t="s">
        <v>116</v>
      </c>
      <c r="AX22" t="s">
        <v>117</v>
      </c>
    </row>
    <row r="23" spans="1:42" ht="12.75">
      <c r="A23">
        <v>224112240</v>
      </c>
      <c r="B23" s="2">
        <v>37383.57402777778</v>
      </c>
      <c r="C23" s="2">
        <v>37383.586493055554</v>
      </c>
      <c r="D23" t="s">
        <v>407</v>
      </c>
      <c r="L23" t="s">
        <v>549</v>
      </c>
      <c r="O23" t="s">
        <v>152</v>
      </c>
      <c r="P23" t="s">
        <v>153</v>
      </c>
      <c r="R23" t="s">
        <v>155</v>
      </c>
      <c r="W23" t="s">
        <v>157</v>
      </c>
      <c r="AA23" t="s">
        <v>602</v>
      </c>
      <c r="AG23" t="s">
        <v>598</v>
      </c>
      <c r="AH23" t="s">
        <v>118</v>
      </c>
      <c r="AI23" t="s">
        <v>165</v>
      </c>
      <c r="AO23" t="s">
        <v>591</v>
      </c>
      <c r="AP23" t="s">
        <v>592</v>
      </c>
    </row>
    <row r="24" spans="1:50" ht="12.75">
      <c r="A24">
        <v>224115650</v>
      </c>
      <c r="B24" s="2">
        <v>37383.57938657407</v>
      </c>
      <c r="C24" s="2">
        <v>37383.60170138889</v>
      </c>
      <c r="D24" t="s">
        <v>402</v>
      </c>
      <c r="J24" t="s">
        <v>150</v>
      </c>
      <c r="O24" t="s">
        <v>152</v>
      </c>
      <c r="R24" t="s">
        <v>155</v>
      </c>
      <c r="S24" t="s">
        <v>341</v>
      </c>
      <c r="T24" t="s">
        <v>156</v>
      </c>
      <c r="Y24" t="s">
        <v>159</v>
      </c>
      <c r="AA24" t="s">
        <v>602</v>
      </c>
      <c r="AC24" t="s">
        <v>161</v>
      </c>
      <c r="AD24" t="s">
        <v>162</v>
      </c>
      <c r="AI24" t="s">
        <v>165</v>
      </c>
      <c r="AO24" t="s">
        <v>591</v>
      </c>
      <c r="AP24" t="s">
        <v>592</v>
      </c>
      <c r="AT24" t="s">
        <v>172</v>
      </c>
      <c r="AW24" t="s">
        <v>92</v>
      </c>
      <c r="AX24" t="s">
        <v>93</v>
      </c>
    </row>
    <row r="25" spans="1:50" ht="12.75">
      <c r="A25">
        <v>224118669</v>
      </c>
      <c r="B25" s="2">
        <v>37383.58462962963</v>
      </c>
      <c r="C25" s="2">
        <v>37383.59354166667</v>
      </c>
      <c r="D25" t="s">
        <v>363</v>
      </c>
      <c r="J25" t="s">
        <v>150</v>
      </c>
      <c r="K25" t="s">
        <v>151</v>
      </c>
      <c r="Z25" t="s">
        <v>160</v>
      </c>
      <c r="AA25" t="s">
        <v>602</v>
      </c>
      <c r="AC25" t="s">
        <v>161</v>
      </c>
      <c r="AE25" t="s">
        <v>163</v>
      </c>
      <c r="AJ25" t="s">
        <v>166</v>
      </c>
      <c r="AP25" t="s">
        <v>592</v>
      </c>
      <c r="AW25" t="s">
        <v>94</v>
      </c>
      <c r="AX25" t="s">
        <v>95</v>
      </c>
    </row>
    <row r="26" spans="1:50" ht="12.75">
      <c r="A26">
        <v>224122047</v>
      </c>
      <c r="B26" s="2">
        <v>37383.58969907407</v>
      </c>
      <c r="C26" s="2">
        <v>37383.60690972222</v>
      </c>
      <c r="D26" t="s">
        <v>365</v>
      </c>
      <c r="J26" t="s">
        <v>150</v>
      </c>
      <c r="K26" t="s">
        <v>151</v>
      </c>
      <c r="O26" t="s">
        <v>152</v>
      </c>
      <c r="Z26" t="s">
        <v>160</v>
      </c>
      <c r="AA26" t="s">
        <v>602</v>
      </c>
      <c r="AC26" t="s">
        <v>161</v>
      </c>
      <c r="AJ26" t="s">
        <v>166</v>
      </c>
      <c r="AP26" t="s">
        <v>592</v>
      </c>
      <c r="AW26" t="s">
        <v>96</v>
      </c>
      <c r="AX26" t="s">
        <v>97</v>
      </c>
    </row>
    <row r="27" spans="1:36" ht="12.75">
      <c r="A27">
        <v>224130776</v>
      </c>
      <c r="B27" s="2">
        <v>37383.604479166665</v>
      </c>
      <c r="C27" s="2">
        <v>37383.61185185185</v>
      </c>
      <c r="D27" t="s">
        <v>371</v>
      </c>
      <c r="J27" t="s">
        <v>150</v>
      </c>
      <c r="K27" t="s">
        <v>151</v>
      </c>
      <c r="O27" t="s">
        <v>152</v>
      </c>
      <c r="R27" t="s">
        <v>155</v>
      </c>
      <c r="S27" t="s">
        <v>341</v>
      </c>
      <c r="Z27" t="s">
        <v>160</v>
      </c>
      <c r="AA27" t="s">
        <v>602</v>
      </c>
      <c r="AC27" t="s">
        <v>161</v>
      </c>
      <c r="AJ27" t="s">
        <v>166</v>
      </c>
    </row>
    <row r="28" spans="1:50" ht="12.75">
      <c r="A28">
        <v>224133845</v>
      </c>
      <c r="B28" s="2">
        <v>37383.61033564815</v>
      </c>
      <c r="C28" s="2">
        <v>37383.61474537037</v>
      </c>
      <c r="D28" t="s">
        <v>373</v>
      </c>
      <c r="I28" t="s">
        <v>98</v>
      </c>
      <c r="J28" t="s">
        <v>150</v>
      </c>
      <c r="K28" t="s">
        <v>151</v>
      </c>
      <c r="R28" t="s">
        <v>155</v>
      </c>
      <c r="Z28" t="s">
        <v>160</v>
      </c>
      <c r="AA28" t="s">
        <v>602</v>
      </c>
      <c r="AC28" t="s">
        <v>161</v>
      </c>
      <c r="AD28" t="s">
        <v>162</v>
      </c>
      <c r="AE28" t="s">
        <v>163</v>
      </c>
      <c r="AI28" t="s">
        <v>165</v>
      </c>
      <c r="AO28" t="s">
        <v>591</v>
      </c>
      <c r="AP28" t="s">
        <v>592</v>
      </c>
      <c r="AQ28" t="s">
        <v>171</v>
      </c>
      <c r="AR28" t="s">
        <v>612</v>
      </c>
      <c r="AW28" t="s">
        <v>99</v>
      </c>
      <c r="AX28" t="s">
        <v>100</v>
      </c>
    </row>
    <row r="29" spans="1:50" ht="12.75">
      <c r="A29">
        <v>224138437</v>
      </c>
      <c r="B29" s="2">
        <v>37383.61927083333</v>
      </c>
      <c r="C29" s="2">
        <v>37383.67834490741</v>
      </c>
      <c r="D29" t="s">
        <v>376</v>
      </c>
      <c r="I29" t="s">
        <v>101</v>
      </c>
      <c r="J29" t="s">
        <v>150</v>
      </c>
      <c r="K29" t="s">
        <v>151</v>
      </c>
      <c r="M29" t="s">
        <v>598</v>
      </c>
      <c r="N29" t="s">
        <v>102</v>
      </c>
      <c r="R29" t="s">
        <v>155</v>
      </c>
      <c r="U29" t="s">
        <v>598</v>
      </c>
      <c r="V29" t="s">
        <v>103</v>
      </c>
      <c r="Z29" t="s">
        <v>160</v>
      </c>
      <c r="AA29" t="s">
        <v>602</v>
      </c>
      <c r="AC29" t="s">
        <v>161</v>
      </c>
      <c r="AD29" t="s">
        <v>162</v>
      </c>
      <c r="AE29" t="s">
        <v>163</v>
      </c>
      <c r="AK29" t="s">
        <v>167</v>
      </c>
      <c r="AO29" t="s">
        <v>591</v>
      </c>
      <c r="AP29" t="s">
        <v>592</v>
      </c>
      <c r="AQ29" t="s">
        <v>171</v>
      </c>
      <c r="AW29" t="s">
        <v>104</v>
      </c>
      <c r="AX29" t="s">
        <v>77</v>
      </c>
    </row>
    <row r="30" spans="1:50" ht="12.75">
      <c r="A30">
        <v>224140391</v>
      </c>
      <c r="B30" s="2">
        <v>37383.62260416667</v>
      </c>
      <c r="C30" s="2">
        <v>37383.640069444446</v>
      </c>
      <c r="D30" t="s">
        <v>382</v>
      </c>
      <c r="J30" t="s">
        <v>150</v>
      </c>
      <c r="O30" t="s">
        <v>152</v>
      </c>
      <c r="R30" t="s">
        <v>155</v>
      </c>
      <c r="S30" t="s">
        <v>341</v>
      </c>
      <c r="Z30" t="s">
        <v>160</v>
      </c>
      <c r="AA30" t="s">
        <v>602</v>
      </c>
      <c r="AC30" t="s">
        <v>161</v>
      </c>
      <c r="AD30" t="s">
        <v>162</v>
      </c>
      <c r="AE30" t="s">
        <v>163</v>
      </c>
      <c r="AF30" t="s">
        <v>164</v>
      </c>
      <c r="AJ30" t="s">
        <v>166</v>
      </c>
      <c r="AO30" t="s">
        <v>591</v>
      </c>
      <c r="AP30" t="s">
        <v>592</v>
      </c>
      <c r="AQ30" t="s">
        <v>171</v>
      </c>
      <c r="AT30" t="s">
        <v>172</v>
      </c>
      <c r="AU30" t="s">
        <v>598</v>
      </c>
      <c r="AV30" t="s">
        <v>78</v>
      </c>
      <c r="AW30" t="s">
        <v>79</v>
      </c>
      <c r="AX30" t="s">
        <v>80</v>
      </c>
    </row>
    <row r="31" spans="1:50" ht="12.75">
      <c r="A31">
        <v>224148396</v>
      </c>
      <c r="B31" s="2">
        <v>37383.64028935185</v>
      </c>
      <c r="C31" s="2">
        <v>37383.65173611111</v>
      </c>
      <c r="D31" t="s">
        <v>337</v>
      </c>
      <c r="O31" t="s">
        <v>152</v>
      </c>
      <c r="Z31" t="s">
        <v>160</v>
      </c>
      <c r="AA31" t="s">
        <v>602</v>
      </c>
      <c r="AC31" t="s">
        <v>161</v>
      </c>
      <c r="AD31" t="s">
        <v>162</v>
      </c>
      <c r="AE31" t="s">
        <v>163</v>
      </c>
      <c r="AO31" t="s">
        <v>591</v>
      </c>
      <c r="AP31" t="s">
        <v>592</v>
      </c>
      <c r="AQ31" t="s">
        <v>171</v>
      </c>
      <c r="AW31" t="s">
        <v>81</v>
      </c>
      <c r="AX31" t="s">
        <v>82</v>
      </c>
    </row>
    <row r="32" spans="1:50" ht="12.75">
      <c r="A32">
        <v>224150179</v>
      </c>
      <c r="B32" s="2">
        <v>37383.64398148148</v>
      </c>
      <c r="C32" s="2">
        <v>37383.65489583334</v>
      </c>
      <c r="D32" t="s">
        <v>344</v>
      </c>
      <c r="I32" t="s">
        <v>83</v>
      </c>
      <c r="K32" t="s">
        <v>151</v>
      </c>
      <c r="R32" t="s">
        <v>155</v>
      </c>
      <c r="Z32" t="s">
        <v>160</v>
      </c>
      <c r="AA32" t="s">
        <v>602</v>
      </c>
      <c r="AC32" t="s">
        <v>161</v>
      </c>
      <c r="AD32" t="s">
        <v>162</v>
      </c>
      <c r="AE32" t="s">
        <v>163</v>
      </c>
      <c r="AI32" t="s">
        <v>165</v>
      </c>
      <c r="AO32" t="s">
        <v>591</v>
      </c>
      <c r="AP32" t="s">
        <v>592</v>
      </c>
      <c r="AQ32" t="s">
        <v>171</v>
      </c>
      <c r="AX32" t="s">
        <v>84</v>
      </c>
    </row>
    <row r="33" spans="1:50" ht="12.75">
      <c r="A33">
        <v>224155960</v>
      </c>
      <c r="B33" s="2">
        <v>37383.65824074074</v>
      </c>
      <c r="C33" s="2">
        <v>37383.69121527778</v>
      </c>
      <c r="D33" t="s">
        <v>346</v>
      </c>
      <c r="J33" t="s">
        <v>150</v>
      </c>
      <c r="K33" t="s">
        <v>151</v>
      </c>
      <c r="O33" t="s">
        <v>152</v>
      </c>
      <c r="Q33" t="s">
        <v>154</v>
      </c>
      <c r="S33" t="s">
        <v>341</v>
      </c>
      <c r="Z33" t="s">
        <v>160</v>
      </c>
      <c r="AB33" t="s">
        <v>603</v>
      </c>
      <c r="AO33" t="s">
        <v>591</v>
      </c>
      <c r="AP33" t="s">
        <v>592</v>
      </c>
      <c r="AW33" t="s">
        <v>85</v>
      </c>
      <c r="AX33" t="s">
        <v>86</v>
      </c>
    </row>
    <row r="34" spans="1:50" ht="12.75">
      <c r="A34">
        <v>224165280</v>
      </c>
      <c r="B34" s="2">
        <v>37383.684594907405</v>
      </c>
      <c r="C34" s="2">
        <v>37383.689722222225</v>
      </c>
      <c r="D34" t="s">
        <v>352</v>
      </c>
      <c r="J34" t="s">
        <v>150</v>
      </c>
      <c r="K34" t="s">
        <v>151</v>
      </c>
      <c r="O34" t="s">
        <v>152</v>
      </c>
      <c r="Z34" t="s">
        <v>160</v>
      </c>
      <c r="AA34" t="s">
        <v>602</v>
      </c>
      <c r="AC34" t="s">
        <v>161</v>
      </c>
      <c r="AI34" t="s">
        <v>165</v>
      </c>
      <c r="AP34" t="s">
        <v>592</v>
      </c>
      <c r="AQ34" t="s">
        <v>171</v>
      </c>
      <c r="AW34" t="s">
        <v>87</v>
      </c>
      <c r="AX34" t="s">
        <v>88</v>
      </c>
    </row>
    <row r="35" spans="1:50" ht="12.75">
      <c r="A35">
        <v>224188467</v>
      </c>
      <c r="B35" s="2">
        <v>37383.75475694444</v>
      </c>
      <c r="C35" s="2">
        <v>37383.77122685185</v>
      </c>
      <c r="D35" t="s">
        <v>355</v>
      </c>
      <c r="R35" t="s">
        <v>155</v>
      </c>
      <c r="Z35" t="s">
        <v>160</v>
      </c>
      <c r="AA35" t="s">
        <v>602</v>
      </c>
      <c r="AC35" t="s">
        <v>161</v>
      </c>
      <c r="AD35" t="s">
        <v>162</v>
      </c>
      <c r="AE35" t="s">
        <v>163</v>
      </c>
      <c r="AF35" t="s">
        <v>164</v>
      </c>
      <c r="AI35" t="s">
        <v>165</v>
      </c>
      <c r="AO35" t="s">
        <v>591</v>
      </c>
      <c r="AP35" t="s">
        <v>592</v>
      </c>
      <c r="AQ35" t="s">
        <v>171</v>
      </c>
      <c r="AT35" t="s">
        <v>172</v>
      </c>
      <c r="AW35" t="e">
        <f>--providing additional services to newsroom,such as supplying supplementary content (time lines,factboxes) to stories--continuing to provide high level of service despite fewer staff--taking over services previously handed by other department (photo sales)</f>
        <v>#NAME?</v>
      </c>
      <c r="AX35" t="e">
        <f>--making newsroom management aware of wht we currently do and what more we can do to improve content--letting other departments (advertising,marketing) know what we can do for them (eg. providing research on markets,consumer profiles to advertising)</f>
        <v>#NAME?</v>
      </c>
    </row>
    <row r="36" spans="1:50" ht="12.75">
      <c r="A36">
        <v>224189666</v>
      </c>
      <c r="B36" s="2">
        <v>37383.759363425925</v>
      </c>
      <c r="C36" s="2">
        <v>37383.76627314815</v>
      </c>
      <c r="D36" t="s">
        <v>300</v>
      </c>
      <c r="J36" t="s">
        <v>150</v>
      </c>
      <c r="K36" t="s">
        <v>151</v>
      </c>
      <c r="O36" t="s">
        <v>152</v>
      </c>
      <c r="R36" t="s">
        <v>155</v>
      </c>
      <c r="Z36" t="s">
        <v>160</v>
      </c>
      <c r="AA36" t="s">
        <v>602</v>
      </c>
      <c r="AD36" t="s">
        <v>162</v>
      </c>
      <c r="AE36" t="s">
        <v>163</v>
      </c>
      <c r="AI36" t="s">
        <v>165</v>
      </c>
      <c r="AP36" t="s">
        <v>592</v>
      </c>
      <c r="AW36" t="s">
        <v>89</v>
      </c>
      <c r="AX36" t="s">
        <v>90</v>
      </c>
    </row>
    <row r="37" spans="1:42" ht="12.75">
      <c r="A37">
        <v>224305085</v>
      </c>
      <c r="B37" s="2">
        <v>37384.21511574074</v>
      </c>
      <c r="C37" s="2">
        <v>37384.22168981482</v>
      </c>
      <c r="D37" t="s">
        <v>305</v>
      </c>
      <c r="K37" t="s">
        <v>151</v>
      </c>
      <c r="Z37" t="s">
        <v>160</v>
      </c>
      <c r="AA37" t="s">
        <v>602</v>
      </c>
      <c r="AG37" t="s">
        <v>598</v>
      </c>
      <c r="AH37" t="s">
        <v>477</v>
      </c>
      <c r="AI37" t="s">
        <v>165</v>
      </c>
      <c r="AP37" t="s">
        <v>592</v>
      </c>
    </row>
    <row r="38" spans="1:50" ht="12.75">
      <c r="A38">
        <v>224319396</v>
      </c>
      <c r="B38" s="2">
        <v>37384.245254629626</v>
      </c>
      <c r="C38" s="2">
        <v>37384.25309027778</v>
      </c>
      <c r="D38" t="s">
        <v>308</v>
      </c>
      <c r="I38" t="s">
        <v>91</v>
      </c>
      <c r="J38" t="s">
        <v>150</v>
      </c>
      <c r="K38" t="s">
        <v>151</v>
      </c>
      <c r="R38" t="s">
        <v>155</v>
      </c>
      <c r="Z38" t="s">
        <v>160</v>
      </c>
      <c r="AA38" t="s">
        <v>602</v>
      </c>
      <c r="AC38" t="s">
        <v>161</v>
      </c>
      <c r="AI38" t="s">
        <v>165</v>
      </c>
      <c r="AO38" t="s">
        <v>591</v>
      </c>
      <c r="AW38" t="s">
        <v>58</v>
      </c>
      <c r="AX38" t="s">
        <v>59</v>
      </c>
    </row>
    <row r="39" spans="1:50" ht="12.75">
      <c r="A39">
        <v>224322491</v>
      </c>
      <c r="B39" s="2">
        <v>37384.25082175926</v>
      </c>
      <c r="C39" s="2">
        <v>37384.27621527778</v>
      </c>
      <c r="D39" t="s">
        <v>311</v>
      </c>
      <c r="J39" t="s">
        <v>150</v>
      </c>
      <c r="O39" t="s">
        <v>152</v>
      </c>
      <c r="R39" t="s">
        <v>155</v>
      </c>
      <c r="S39" t="s">
        <v>341</v>
      </c>
      <c r="Z39" t="s">
        <v>160</v>
      </c>
      <c r="AA39" t="s">
        <v>602</v>
      </c>
      <c r="AC39" t="s">
        <v>161</v>
      </c>
      <c r="AD39" t="s">
        <v>162</v>
      </c>
      <c r="AE39" t="s">
        <v>163</v>
      </c>
      <c r="AL39" t="s">
        <v>168</v>
      </c>
      <c r="AO39" t="s">
        <v>591</v>
      </c>
      <c r="AP39" t="s">
        <v>592</v>
      </c>
      <c r="AQ39" t="s">
        <v>171</v>
      </c>
      <c r="AW39" t="s">
        <v>60</v>
      </c>
      <c r="AX39" t="s">
        <v>60</v>
      </c>
    </row>
    <row r="40" spans="1:50" ht="12.75">
      <c r="A40">
        <v>224335360</v>
      </c>
      <c r="B40" s="2">
        <v>37384.27329861111</v>
      </c>
      <c r="C40" s="2">
        <v>37384.303090277775</v>
      </c>
      <c r="D40" t="s">
        <v>316</v>
      </c>
      <c r="J40" t="s">
        <v>150</v>
      </c>
      <c r="O40" t="s">
        <v>152</v>
      </c>
      <c r="R40" t="s">
        <v>155</v>
      </c>
      <c r="S40" t="s">
        <v>341</v>
      </c>
      <c r="Z40" t="s">
        <v>160</v>
      </c>
      <c r="AA40" t="s">
        <v>602</v>
      </c>
      <c r="AC40" t="s">
        <v>161</v>
      </c>
      <c r="AE40" t="s">
        <v>163</v>
      </c>
      <c r="AI40" t="s">
        <v>165</v>
      </c>
      <c r="AW40" t="s">
        <v>61</v>
      </c>
      <c r="AX40" t="s">
        <v>62</v>
      </c>
    </row>
    <row r="41" spans="1:50" ht="12.75">
      <c r="A41">
        <v>224348153</v>
      </c>
      <c r="B41" s="2">
        <v>37384.29311342593</v>
      </c>
      <c r="C41" s="2">
        <v>37384.30011574074</v>
      </c>
      <c r="D41" t="s">
        <v>322</v>
      </c>
      <c r="I41" t="s">
        <v>63</v>
      </c>
      <c r="J41" t="s">
        <v>150</v>
      </c>
      <c r="O41" t="s">
        <v>152</v>
      </c>
      <c r="R41" t="s">
        <v>155</v>
      </c>
      <c r="S41" t="s">
        <v>341</v>
      </c>
      <c r="U41" t="s">
        <v>598</v>
      </c>
      <c r="V41" t="s">
        <v>64</v>
      </c>
      <c r="Z41" t="s">
        <v>160</v>
      </c>
      <c r="AA41" t="s">
        <v>602</v>
      </c>
      <c r="AC41" t="s">
        <v>161</v>
      </c>
      <c r="AD41" t="s">
        <v>162</v>
      </c>
      <c r="AE41" t="s">
        <v>163</v>
      </c>
      <c r="AI41" t="s">
        <v>165</v>
      </c>
      <c r="AO41" t="s">
        <v>591</v>
      </c>
      <c r="AP41" t="s">
        <v>592</v>
      </c>
      <c r="AW41" t="s">
        <v>65</v>
      </c>
      <c r="AX41" t="s">
        <v>66</v>
      </c>
    </row>
    <row r="42" spans="1:50" ht="12.75">
      <c r="A42">
        <v>224370107</v>
      </c>
      <c r="B42" s="2">
        <v>37384.32792824074</v>
      </c>
      <c r="C42" s="2">
        <v>37384.33375</v>
      </c>
      <c r="D42" t="s">
        <v>326</v>
      </c>
      <c r="AO42" t="s">
        <v>591</v>
      </c>
      <c r="AP42" t="s">
        <v>592</v>
      </c>
      <c r="AQ42" t="s">
        <v>171</v>
      </c>
      <c r="AX42" t="s">
        <v>67</v>
      </c>
    </row>
    <row r="43" spans="1:50" ht="12.75">
      <c r="A43">
        <v>224373034</v>
      </c>
      <c r="B43" s="2">
        <v>37384.33210648148</v>
      </c>
      <c r="C43" s="2">
        <v>37384.34019675926</v>
      </c>
      <c r="D43" t="s">
        <v>328</v>
      </c>
      <c r="I43" t="s">
        <v>68</v>
      </c>
      <c r="J43" t="s">
        <v>150</v>
      </c>
      <c r="K43" t="s">
        <v>151</v>
      </c>
      <c r="O43" t="s">
        <v>152</v>
      </c>
      <c r="Z43" t="s">
        <v>160</v>
      </c>
      <c r="AA43" t="s">
        <v>602</v>
      </c>
      <c r="AC43" t="s">
        <v>161</v>
      </c>
      <c r="AD43" t="s">
        <v>162</v>
      </c>
      <c r="AI43" t="s">
        <v>165</v>
      </c>
      <c r="AO43" t="s">
        <v>591</v>
      </c>
      <c r="AP43" t="s">
        <v>592</v>
      </c>
      <c r="AQ43" t="s">
        <v>171</v>
      </c>
      <c r="AT43" t="s">
        <v>172</v>
      </c>
      <c r="AW43" t="s">
        <v>69</v>
      </c>
      <c r="AX43" t="s">
        <v>70</v>
      </c>
    </row>
    <row r="44" spans="1:50" ht="12.75">
      <c r="A44">
        <v>224397383</v>
      </c>
      <c r="B44" s="2">
        <v>37384.36662037037</v>
      </c>
      <c r="C44" s="2">
        <v>37384.37752314815</v>
      </c>
      <c r="D44" t="s">
        <v>333</v>
      </c>
      <c r="K44" t="s">
        <v>151</v>
      </c>
      <c r="O44" t="s">
        <v>152</v>
      </c>
      <c r="Z44" t="s">
        <v>160</v>
      </c>
      <c r="AA44" t="s">
        <v>602</v>
      </c>
      <c r="AC44" t="s">
        <v>161</v>
      </c>
      <c r="AG44" t="s">
        <v>598</v>
      </c>
      <c r="AH44" t="s">
        <v>71</v>
      </c>
      <c r="AI44" t="s">
        <v>165</v>
      </c>
      <c r="AP44" t="s">
        <v>592</v>
      </c>
      <c r="AW44" t="s">
        <v>72</v>
      </c>
      <c r="AX44" t="s">
        <v>73</v>
      </c>
    </row>
    <row r="45" spans="1:50" ht="12.75">
      <c r="A45">
        <v>224498556</v>
      </c>
      <c r="B45" s="2">
        <v>37384.507314814815</v>
      </c>
      <c r="C45" s="2">
        <v>37384.51578703704</v>
      </c>
      <c r="D45" t="s">
        <v>275</v>
      </c>
      <c r="J45" t="s">
        <v>150</v>
      </c>
      <c r="K45" t="s">
        <v>151</v>
      </c>
      <c r="O45" t="s">
        <v>152</v>
      </c>
      <c r="Q45" t="s">
        <v>154</v>
      </c>
      <c r="R45" t="s">
        <v>155</v>
      </c>
      <c r="S45" t="s">
        <v>341</v>
      </c>
      <c r="Z45" t="s">
        <v>160</v>
      </c>
      <c r="AA45" t="s">
        <v>602</v>
      </c>
      <c r="AC45" t="s">
        <v>161</v>
      </c>
      <c r="AD45" t="s">
        <v>162</v>
      </c>
      <c r="AE45" t="s">
        <v>163</v>
      </c>
      <c r="AF45" t="s">
        <v>164</v>
      </c>
      <c r="AN45" t="s">
        <v>170</v>
      </c>
      <c r="AO45" t="s">
        <v>591</v>
      </c>
      <c r="AP45" t="s">
        <v>592</v>
      </c>
      <c r="AQ45" t="s">
        <v>171</v>
      </c>
      <c r="AT45" t="s">
        <v>172</v>
      </c>
      <c r="AX45" t="s">
        <v>74</v>
      </c>
    </row>
    <row r="46" spans="1:50" ht="12.75">
      <c r="A46">
        <v>224499138</v>
      </c>
      <c r="B46" s="2">
        <v>37384.50806712963</v>
      </c>
      <c r="C46" s="2">
        <v>37384.54754629629</v>
      </c>
      <c r="D46" t="s">
        <v>279</v>
      </c>
      <c r="K46" t="s">
        <v>151</v>
      </c>
      <c r="O46" t="s">
        <v>152</v>
      </c>
      <c r="R46" t="s">
        <v>155</v>
      </c>
      <c r="S46" t="s">
        <v>341</v>
      </c>
      <c r="Z46" t="s">
        <v>160</v>
      </c>
      <c r="AA46" t="s">
        <v>602</v>
      </c>
      <c r="AC46" t="s">
        <v>161</v>
      </c>
      <c r="AI46" t="s">
        <v>165</v>
      </c>
      <c r="AO46" t="s">
        <v>591</v>
      </c>
      <c r="AP46" t="s">
        <v>592</v>
      </c>
      <c r="AQ46" t="s">
        <v>171</v>
      </c>
      <c r="AW46" t="s">
        <v>75</v>
      </c>
      <c r="AX46" t="s">
        <v>76</v>
      </c>
    </row>
    <row r="47" spans="1:50" ht="12.75">
      <c r="A47">
        <v>224501869</v>
      </c>
      <c r="B47" s="2">
        <v>37384.51211805556</v>
      </c>
      <c r="C47" s="2">
        <v>37384.54313657407</v>
      </c>
      <c r="D47" t="s">
        <v>281</v>
      </c>
      <c r="J47" t="s">
        <v>150</v>
      </c>
      <c r="K47" t="s">
        <v>151</v>
      </c>
      <c r="O47" t="s">
        <v>152</v>
      </c>
      <c r="R47" t="s">
        <v>155</v>
      </c>
      <c r="S47" t="s">
        <v>341</v>
      </c>
      <c r="T47" t="s">
        <v>156</v>
      </c>
      <c r="Y47" t="s">
        <v>159</v>
      </c>
      <c r="AA47" t="s">
        <v>602</v>
      </c>
      <c r="AC47" t="s">
        <v>161</v>
      </c>
      <c r="AD47" t="s">
        <v>162</v>
      </c>
      <c r="AE47" t="s">
        <v>163</v>
      </c>
      <c r="AF47" t="s">
        <v>164</v>
      </c>
      <c r="AN47" t="s">
        <v>170</v>
      </c>
      <c r="AO47" t="s">
        <v>591</v>
      </c>
      <c r="AP47" t="s">
        <v>592</v>
      </c>
      <c r="AT47" t="s">
        <v>172</v>
      </c>
      <c r="AW47" t="s">
        <v>44</v>
      </c>
      <c r="AX47" t="s">
        <v>45</v>
      </c>
    </row>
    <row r="48" spans="1:50" ht="12.75">
      <c r="A48">
        <v>224513801</v>
      </c>
      <c r="B48" s="2">
        <v>37384.531018518515</v>
      </c>
      <c r="C48" s="2">
        <v>37384.55706018519</v>
      </c>
      <c r="D48" t="s">
        <v>286</v>
      </c>
      <c r="I48" t="s">
        <v>46</v>
      </c>
      <c r="K48" t="s">
        <v>151</v>
      </c>
      <c r="O48" t="s">
        <v>152</v>
      </c>
      <c r="Z48" t="s">
        <v>160</v>
      </c>
      <c r="AA48" t="s">
        <v>602</v>
      </c>
      <c r="AC48" t="s">
        <v>161</v>
      </c>
      <c r="AE48" t="s">
        <v>163</v>
      </c>
      <c r="AJ48" t="s">
        <v>166</v>
      </c>
      <c r="AO48" t="s">
        <v>591</v>
      </c>
      <c r="AP48" t="s">
        <v>592</v>
      </c>
      <c r="AQ48" t="s">
        <v>171</v>
      </c>
      <c r="AW48" t="s">
        <v>47</v>
      </c>
      <c r="AX48" t="s">
        <v>48</v>
      </c>
    </row>
    <row r="49" spans="1:43" ht="12.75">
      <c r="A49">
        <v>224528727</v>
      </c>
      <c r="B49" s="2">
        <v>37384.55337962963</v>
      </c>
      <c r="C49" s="2">
        <v>37384.56428240741</v>
      </c>
      <c r="D49" t="s">
        <v>291</v>
      </c>
      <c r="K49" t="s">
        <v>151</v>
      </c>
      <c r="M49" t="s">
        <v>598</v>
      </c>
      <c r="N49" t="s">
        <v>49</v>
      </c>
      <c r="O49" t="s">
        <v>152</v>
      </c>
      <c r="Z49" t="s">
        <v>160</v>
      </c>
      <c r="AA49" t="s">
        <v>602</v>
      </c>
      <c r="AC49" t="s">
        <v>161</v>
      </c>
      <c r="AD49" t="s">
        <v>162</v>
      </c>
      <c r="AE49" t="s">
        <v>163</v>
      </c>
      <c r="AL49" t="s">
        <v>168</v>
      </c>
      <c r="AO49" t="s">
        <v>591</v>
      </c>
      <c r="AP49" t="s">
        <v>592</v>
      </c>
      <c r="AQ49" t="s">
        <v>171</v>
      </c>
    </row>
    <row r="50" spans="1:4" ht="12.75">
      <c r="A50">
        <v>224752159</v>
      </c>
      <c r="B50" s="2">
        <v>37385.22721064815</v>
      </c>
      <c r="C50" s="2">
        <v>37385.22826388889</v>
      </c>
      <c r="D50" t="s">
        <v>296</v>
      </c>
    </row>
    <row r="51" spans="1:50" ht="12.75">
      <c r="A51">
        <v>224763636</v>
      </c>
      <c r="B51" s="2">
        <v>37385.250972222224</v>
      </c>
      <c r="C51" s="2">
        <v>37385.28060185185</v>
      </c>
      <c r="D51" t="s">
        <v>298</v>
      </c>
      <c r="J51" t="s">
        <v>150</v>
      </c>
      <c r="O51" t="s">
        <v>152</v>
      </c>
      <c r="AA51" t="s">
        <v>602</v>
      </c>
      <c r="AC51" t="s">
        <v>161</v>
      </c>
      <c r="AK51" t="s">
        <v>167</v>
      </c>
      <c r="AO51" t="s">
        <v>591</v>
      </c>
      <c r="AP51" t="s">
        <v>592</v>
      </c>
      <c r="AW51" t="s">
        <v>50</v>
      </c>
      <c r="AX51" t="s">
        <v>51</v>
      </c>
    </row>
    <row r="52" spans="1:50" ht="12.75">
      <c r="A52">
        <v>225322902</v>
      </c>
      <c r="B52" s="2">
        <v>37386.5084375</v>
      </c>
      <c r="C52" s="2">
        <v>37386.522997685184</v>
      </c>
      <c r="D52" t="s">
        <v>261</v>
      </c>
      <c r="O52" t="s">
        <v>152</v>
      </c>
      <c r="R52" t="s">
        <v>155</v>
      </c>
      <c r="Z52" t="s">
        <v>160</v>
      </c>
      <c r="AA52" t="s">
        <v>602</v>
      </c>
      <c r="AC52" t="s">
        <v>161</v>
      </c>
      <c r="AD52" t="s">
        <v>162</v>
      </c>
      <c r="AE52" t="s">
        <v>163</v>
      </c>
      <c r="AI52" t="s">
        <v>165</v>
      </c>
      <c r="AO52" t="s">
        <v>591</v>
      </c>
      <c r="AP52" t="s">
        <v>592</v>
      </c>
      <c r="AW52" t="s">
        <v>52</v>
      </c>
      <c r="AX52" t="s">
        <v>53</v>
      </c>
    </row>
    <row r="53" spans="1:50" ht="12.75">
      <c r="A53">
        <v>225568635</v>
      </c>
      <c r="B53" s="2">
        <v>37387.3428125</v>
      </c>
      <c r="C53" s="2">
        <v>37387.34890046297</v>
      </c>
      <c r="D53" t="s">
        <v>266</v>
      </c>
      <c r="K53" t="s">
        <v>151</v>
      </c>
      <c r="R53" t="s">
        <v>155</v>
      </c>
      <c r="S53" t="s">
        <v>341</v>
      </c>
      <c r="Z53" t="s">
        <v>160</v>
      </c>
      <c r="AA53" t="s">
        <v>602</v>
      </c>
      <c r="AE53" t="s">
        <v>163</v>
      </c>
      <c r="AF53" t="s">
        <v>164</v>
      </c>
      <c r="AI53" t="s">
        <v>165</v>
      </c>
      <c r="AO53" t="s">
        <v>591</v>
      </c>
      <c r="AP53" t="s">
        <v>592</v>
      </c>
      <c r="AQ53" t="s">
        <v>171</v>
      </c>
      <c r="AT53" t="s">
        <v>172</v>
      </c>
      <c r="AW53" t="s">
        <v>54</v>
      </c>
      <c r="AX53" t="s">
        <v>55</v>
      </c>
    </row>
    <row r="54" spans="1:50" ht="12.75">
      <c r="A54">
        <v>225639442</v>
      </c>
      <c r="B54" s="2">
        <v>37387.47145833333</v>
      </c>
      <c r="C54" s="2">
        <v>37387.53388888889</v>
      </c>
      <c r="D54" t="s">
        <v>271</v>
      </c>
      <c r="J54" t="s">
        <v>150</v>
      </c>
      <c r="K54" t="s">
        <v>151</v>
      </c>
      <c r="U54" t="s">
        <v>598</v>
      </c>
      <c r="V54" t="s">
        <v>56</v>
      </c>
      <c r="AB54" t="s">
        <v>603</v>
      </c>
      <c r="AO54" t="s">
        <v>591</v>
      </c>
      <c r="AP54" t="s">
        <v>592</v>
      </c>
      <c r="AQ54" t="s">
        <v>171</v>
      </c>
      <c r="AW54" t="s">
        <v>57</v>
      </c>
      <c r="AX54" t="s">
        <v>35</v>
      </c>
    </row>
    <row r="55" spans="1:43" ht="12.75">
      <c r="A55">
        <v>226266910</v>
      </c>
      <c r="B55" s="2">
        <v>37390.35658564815</v>
      </c>
      <c r="C55" s="2">
        <v>37390.365590277775</v>
      </c>
      <c r="D55" t="s">
        <v>221</v>
      </c>
      <c r="U55" t="s">
        <v>598</v>
      </c>
      <c r="V55" t="s">
        <v>36</v>
      </c>
      <c r="Z55" t="s">
        <v>160</v>
      </c>
      <c r="AA55" t="s">
        <v>602</v>
      </c>
      <c r="AC55" t="s">
        <v>161</v>
      </c>
      <c r="AL55" t="s">
        <v>168</v>
      </c>
      <c r="AP55" t="s">
        <v>592</v>
      </c>
      <c r="AQ55" t="s">
        <v>171</v>
      </c>
    </row>
    <row r="56" spans="1:50" ht="12.75">
      <c r="A56">
        <v>226285988</v>
      </c>
      <c r="B56" s="2">
        <v>37390.38607638889</v>
      </c>
      <c r="C56" s="2">
        <v>37390.400555555556</v>
      </c>
      <c r="D56" t="s">
        <v>296</v>
      </c>
      <c r="I56" t="s">
        <v>37</v>
      </c>
      <c r="K56" t="s">
        <v>151</v>
      </c>
      <c r="R56" t="s">
        <v>155</v>
      </c>
      <c r="U56" t="s">
        <v>598</v>
      </c>
      <c r="V56" t="s">
        <v>38</v>
      </c>
      <c r="Z56" t="s">
        <v>160</v>
      </c>
      <c r="AA56" t="s">
        <v>602</v>
      </c>
      <c r="AC56" t="s">
        <v>161</v>
      </c>
      <c r="AK56" t="s">
        <v>167</v>
      </c>
      <c r="AO56" t="s">
        <v>591</v>
      </c>
      <c r="AW56" t="s">
        <v>39</v>
      </c>
      <c r="AX56" t="s">
        <v>40</v>
      </c>
    </row>
    <row r="57" spans="1:50" ht="12.75">
      <c r="A57">
        <v>226296751</v>
      </c>
      <c r="B57" s="2">
        <v>37390.403819444444</v>
      </c>
      <c r="C57" s="2">
        <v>37390.41165509259</v>
      </c>
      <c r="D57" t="s">
        <v>237</v>
      </c>
      <c r="J57" t="s">
        <v>150</v>
      </c>
      <c r="O57" t="s">
        <v>152</v>
      </c>
      <c r="Z57" t="s">
        <v>160</v>
      </c>
      <c r="AA57" t="s">
        <v>602</v>
      </c>
      <c r="AC57" t="s">
        <v>161</v>
      </c>
      <c r="AG57" t="s">
        <v>598</v>
      </c>
      <c r="AH57" t="s">
        <v>41</v>
      </c>
      <c r="AI57" t="s">
        <v>165</v>
      </c>
      <c r="AO57" t="s">
        <v>591</v>
      </c>
      <c r="AP57" t="s">
        <v>592</v>
      </c>
      <c r="AW57" t="s">
        <v>42</v>
      </c>
      <c r="AX57" t="s">
        <v>43</v>
      </c>
    </row>
    <row r="58" spans="1:50" ht="12.75">
      <c r="A58">
        <v>226305175</v>
      </c>
      <c r="B58" s="2">
        <v>37390.41737268519</v>
      </c>
      <c r="C58" s="2">
        <v>37390.427199074074</v>
      </c>
      <c r="D58" t="s">
        <v>243</v>
      </c>
      <c r="J58" t="s">
        <v>150</v>
      </c>
      <c r="K58" t="s">
        <v>151</v>
      </c>
      <c r="R58" t="s">
        <v>155</v>
      </c>
      <c r="Y58" t="s">
        <v>159</v>
      </c>
      <c r="AA58" t="s">
        <v>602</v>
      </c>
      <c r="AC58" t="s">
        <v>161</v>
      </c>
      <c r="AD58" t="s">
        <v>162</v>
      </c>
      <c r="AE58" t="s">
        <v>163</v>
      </c>
      <c r="AK58" t="s">
        <v>167</v>
      </c>
      <c r="AQ58" t="s">
        <v>171</v>
      </c>
      <c r="AW58" t="s">
        <v>23</v>
      </c>
      <c r="AX58" t="s">
        <v>24</v>
      </c>
    </row>
    <row r="59" spans="1:4" ht="12.75">
      <c r="A59">
        <v>226308740</v>
      </c>
      <c r="B59" s="2">
        <v>37390.42328703704</v>
      </c>
      <c r="C59" s="2">
        <v>37390.42496527778</v>
      </c>
      <c r="D59" t="s">
        <v>248</v>
      </c>
    </row>
    <row r="60" spans="1:50" ht="12.75">
      <c r="A60">
        <v>226316907</v>
      </c>
      <c r="B60" s="2">
        <v>37390.43659722222</v>
      </c>
      <c r="C60" s="2">
        <v>37390.45547453704</v>
      </c>
      <c r="D60" t="s">
        <v>249</v>
      </c>
      <c r="J60" t="s">
        <v>150</v>
      </c>
      <c r="S60" t="s">
        <v>341</v>
      </c>
      <c r="Z60" t="s">
        <v>160</v>
      </c>
      <c r="AB60" t="s">
        <v>603</v>
      </c>
      <c r="AO60" t="s">
        <v>591</v>
      </c>
      <c r="AP60" t="s">
        <v>592</v>
      </c>
      <c r="AW60" t="s">
        <v>25</v>
      </c>
      <c r="AX60" t="s">
        <v>26</v>
      </c>
    </row>
    <row r="61" spans="1:50" ht="12.75">
      <c r="A61">
        <v>226380021</v>
      </c>
      <c r="B61" s="2">
        <v>37390.5421875</v>
      </c>
      <c r="C61" s="2">
        <v>37390.55125</v>
      </c>
      <c r="D61" t="s">
        <v>254</v>
      </c>
      <c r="K61" t="s">
        <v>151</v>
      </c>
      <c r="Q61" t="s">
        <v>154</v>
      </c>
      <c r="Z61" t="s">
        <v>160</v>
      </c>
      <c r="AA61" t="s">
        <v>602</v>
      </c>
      <c r="AC61" t="s">
        <v>161</v>
      </c>
      <c r="AI61" t="s">
        <v>165</v>
      </c>
      <c r="AO61" t="s">
        <v>591</v>
      </c>
      <c r="AP61" t="s">
        <v>592</v>
      </c>
      <c r="AW61" t="s">
        <v>27</v>
      </c>
      <c r="AX61" t="s">
        <v>28</v>
      </c>
    </row>
    <row r="62" spans="1:4" ht="12.75">
      <c r="A62">
        <v>226384506</v>
      </c>
      <c r="B62" s="2">
        <v>37390.55011574074</v>
      </c>
      <c r="C62" s="2">
        <v>37390.55200231481</v>
      </c>
      <c r="D62" t="s">
        <v>256</v>
      </c>
    </row>
    <row r="63" spans="1:4" ht="12.75">
      <c r="A63">
        <v>226413713</v>
      </c>
      <c r="B63" s="2">
        <v>37390.600011574075</v>
      </c>
      <c r="C63" s="2">
        <v>37390.606412037036</v>
      </c>
      <c r="D63" t="s">
        <v>257</v>
      </c>
    </row>
    <row r="64" spans="1:50" ht="12.75">
      <c r="A64">
        <v>226437930</v>
      </c>
      <c r="B64" s="2">
        <v>37390.65641203704</v>
      </c>
      <c r="C64" s="2">
        <v>37390.67569444444</v>
      </c>
      <c r="D64" t="s">
        <v>206</v>
      </c>
      <c r="AA64" t="s">
        <v>602</v>
      </c>
      <c r="AC64" t="s">
        <v>161</v>
      </c>
      <c r="AI64" t="s">
        <v>165</v>
      </c>
      <c r="AO64" t="s">
        <v>591</v>
      </c>
      <c r="AP64" t="s">
        <v>592</v>
      </c>
      <c r="AQ64" t="s">
        <v>171</v>
      </c>
      <c r="AW64" t="e">
        <f>-writing and compiling factboxes,timelines for the paper.-attending news meetings and suggesting research/content that we can provide.</f>
        <v>#NAME?</v>
      </c>
      <c r="AX64" t="s">
        <v>29</v>
      </c>
    </row>
    <row r="65" spans="1:50" ht="12.75">
      <c r="A65">
        <v>226442148</v>
      </c>
      <c r="B65" s="2">
        <v>37390.66811342593</v>
      </c>
      <c r="C65" s="2">
        <v>37390.67818287037</v>
      </c>
      <c r="D65" t="s">
        <v>208</v>
      </c>
      <c r="O65" t="s">
        <v>152</v>
      </c>
      <c r="Z65" t="s">
        <v>160</v>
      </c>
      <c r="AB65" t="s">
        <v>603</v>
      </c>
      <c r="AO65" t="s">
        <v>591</v>
      </c>
      <c r="AP65" t="s">
        <v>592</v>
      </c>
      <c r="AQ65" t="s">
        <v>171</v>
      </c>
      <c r="AW65" t="s">
        <v>30</v>
      </c>
      <c r="AX65" t="s">
        <v>31</v>
      </c>
    </row>
    <row r="66" spans="1:50" ht="12.75">
      <c r="A66">
        <v>226582851</v>
      </c>
      <c r="B66" s="2">
        <v>37391.193402777775</v>
      </c>
      <c r="C66" s="2">
        <v>37391.218518518515</v>
      </c>
      <c r="D66" t="s">
        <v>212</v>
      </c>
      <c r="I66" t="s">
        <v>32</v>
      </c>
      <c r="J66" t="s">
        <v>150</v>
      </c>
      <c r="K66" t="s">
        <v>151</v>
      </c>
      <c r="O66" t="s">
        <v>152</v>
      </c>
      <c r="U66" t="s">
        <v>598</v>
      </c>
      <c r="V66" t="s">
        <v>33</v>
      </c>
      <c r="Z66" t="s">
        <v>160</v>
      </c>
      <c r="AA66" t="s">
        <v>602</v>
      </c>
      <c r="AC66" t="s">
        <v>161</v>
      </c>
      <c r="AD66" t="s">
        <v>162</v>
      </c>
      <c r="AE66" t="s">
        <v>163</v>
      </c>
      <c r="AG66" t="s">
        <v>598</v>
      </c>
      <c r="AH66" t="s">
        <v>34</v>
      </c>
      <c r="AI66" t="s">
        <v>165</v>
      </c>
      <c r="AO66" t="s">
        <v>591</v>
      </c>
      <c r="AP66" t="s">
        <v>592</v>
      </c>
      <c r="AW66" t="s">
        <v>18</v>
      </c>
      <c r="AX66" t="s">
        <v>19</v>
      </c>
    </row>
    <row r="67" spans="1:50" ht="12.75">
      <c r="A67">
        <v>226583942</v>
      </c>
      <c r="B67" s="2">
        <v>37391.19642361111</v>
      </c>
      <c r="C67" s="2">
        <v>37391.20762731481</v>
      </c>
      <c r="D67" t="s">
        <v>371</v>
      </c>
      <c r="J67" t="s">
        <v>150</v>
      </c>
      <c r="K67" t="s">
        <v>151</v>
      </c>
      <c r="O67" t="s">
        <v>152</v>
      </c>
      <c r="P67" t="s">
        <v>153</v>
      </c>
      <c r="Q67" t="s">
        <v>154</v>
      </c>
      <c r="U67" t="s">
        <v>598</v>
      </c>
      <c r="V67" t="s">
        <v>20</v>
      </c>
      <c r="Z67" t="s">
        <v>160</v>
      </c>
      <c r="AA67" t="s">
        <v>602</v>
      </c>
      <c r="AC67" t="s">
        <v>161</v>
      </c>
      <c r="AG67" t="s">
        <v>598</v>
      </c>
      <c r="AH67" t="s">
        <v>21</v>
      </c>
      <c r="AJ67" t="s">
        <v>166</v>
      </c>
      <c r="AO67" t="s">
        <v>591</v>
      </c>
      <c r="AP67" t="s">
        <v>592</v>
      </c>
      <c r="AT67" t="s">
        <v>172</v>
      </c>
      <c r="AU67" t="s">
        <v>598</v>
      </c>
      <c r="AV67" t="s">
        <v>22</v>
      </c>
      <c r="AW67" t="s">
        <v>4</v>
      </c>
      <c r="AX67" t="s">
        <v>5</v>
      </c>
    </row>
    <row r="68" spans="1:4" ht="12.75">
      <c r="A68">
        <v>226640000</v>
      </c>
      <c r="B68" s="2">
        <v>37391.302835648145</v>
      </c>
      <c r="C68" s="2">
        <v>37391.30436342592</v>
      </c>
      <c r="D68" t="s">
        <v>178</v>
      </c>
    </row>
    <row r="69" spans="1:50" ht="12.75">
      <c r="A69">
        <v>226765239</v>
      </c>
      <c r="B69" s="2">
        <v>37391.49350694445</v>
      </c>
      <c r="C69" s="2">
        <v>37391.5028125</v>
      </c>
      <c r="D69" t="s">
        <v>180</v>
      </c>
      <c r="J69" t="s">
        <v>150</v>
      </c>
      <c r="K69" t="s">
        <v>151</v>
      </c>
      <c r="M69" t="s">
        <v>598</v>
      </c>
      <c r="N69" t="s">
        <v>6</v>
      </c>
      <c r="O69" t="s">
        <v>152</v>
      </c>
      <c r="Z69" t="s">
        <v>160</v>
      </c>
      <c r="AA69" t="s">
        <v>602</v>
      </c>
      <c r="AC69" t="s">
        <v>161</v>
      </c>
      <c r="AJ69" t="s">
        <v>166</v>
      </c>
      <c r="AO69" t="s">
        <v>591</v>
      </c>
      <c r="AP69" t="s">
        <v>592</v>
      </c>
      <c r="AQ69" t="s">
        <v>171</v>
      </c>
      <c r="AW69" t="s">
        <v>7</v>
      </c>
      <c r="AX69" t="s">
        <v>8</v>
      </c>
    </row>
    <row r="70" spans="1:50" ht="12.75">
      <c r="A70">
        <v>226813676</v>
      </c>
      <c r="B70" s="2">
        <v>37391.57528935185</v>
      </c>
      <c r="C70" s="2">
        <v>37391.58665509259</v>
      </c>
      <c r="D70" t="s">
        <v>182</v>
      </c>
      <c r="I70" t="s">
        <v>9</v>
      </c>
      <c r="K70" t="s">
        <v>151</v>
      </c>
      <c r="M70" t="s">
        <v>598</v>
      </c>
      <c r="N70" t="s">
        <v>10</v>
      </c>
      <c r="U70" t="s">
        <v>598</v>
      </c>
      <c r="V70" t="s">
        <v>11</v>
      </c>
      <c r="Z70" t="s">
        <v>160</v>
      </c>
      <c r="AA70" t="s">
        <v>602</v>
      </c>
      <c r="AC70" t="s">
        <v>161</v>
      </c>
      <c r="AI70" t="s">
        <v>165</v>
      </c>
      <c r="AO70" t="s">
        <v>591</v>
      </c>
      <c r="AP70" t="s">
        <v>592</v>
      </c>
      <c r="AW70" t="s">
        <v>12</v>
      </c>
      <c r="AX70" t="s">
        <v>13</v>
      </c>
    </row>
    <row r="71" spans="1:50" ht="12.75">
      <c r="A71">
        <v>228560616</v>
      </c>
      <c r="B71" s="2">
        <v>37397.398668981485</v>
      </c>
      <c r="C71" s="2">
        <v>37397.45211805555</v>
      </c>
      <c r="D71" t="s">
        <v>186</v>
      </c>
      <c r="I71" t="s">
        <v>14</v>
      </c>
      <c r="K71" t="s">
        <v>151</v>
      </c>
      <c r="M71" t="s">
        <v>598</v>
      </c>
      <c r="N71" t="s">
        <v>15</v>
      </c>
      <c r="O71" t="s">
        <v>152</v>
      </c>
      <c r="R71" t="s">
        <v>155</v>
      </c>
      <c r="S71" t="s">
        <v>341</v>
      </c>
      <c r="Z71" t="s">
        <v>160</v>
      </c>
      <c r="AA71" t="s">
        <v>602</v>
      </c>
      <c r="AC71" t="s">
        <v>161</v>
      </c>
      <c r="AD71" t="s">
        <v>162</v>
      </c>
      <c r="AG71" t="s">
        <v>598</v>
      </c>
      <c r="AH71" t="s">
        <v>16</v>
      </c>
      <c r="AK71" t="s">
        <v>167</v>
      </c>
      <c r="AO71" t="s">
        <v>591</v>
      </c>
      <c r="AP71" t="s">
        <v>592</v>
      </c>
      <c r="AU71" t="s">
        <v>598</v>
      </c>
      <c r="AV71" t="s">
        <v>17</v>
      </c>
      <c r="AW71" t="s">
        <v>0</v>
      </c>
      <c r="AX71" t="s">
        <v>1</v>
      </c>
    </row>
    <row r="72" spans="1:50" ht="12.75">
      <c r="A72">
        <v>229050260</v>
      </c>
      <c r="B72" s="2">
        <v>37398.50646990741</v>
      </c>
      <c r="C72" s="2">
        <v>37398.51875</v>
      </c>
      <c r="D72" t="s">
        <v>198</v>
      </c>
      <c r="J72" t="s">
        <v>150</v>
      </c>
      <c r="K72" t="s">
        <v>151</v>
      </c>
      <c r="R72" t="s">
        <v>155</v>
      </c>
      <c r="S72" t="s">
        <v>341</v>
      </c>
      <c r="Z72" t="s">
        <v>160</v>
      </c>
      <c r="AB72" t="s">
        <v>603</v>
      </c>
      <c r="AO72" t="s">
        <v>591</v>
      </c>
      <c r="AP72" t="s">
        <v>592</v>
      </c>
      <c r="AQ72" t="s">
        <v>171</v>
      </c>
      <c r="AW72" t="s">
        <v>2</v>
      </c>
      <c r="AX72" t="s">
        <v>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News</dc:creator>
  <cp:keywords/>
  <dc:description/>
  <cp:lastModifiedBy>News</cp:lastModifiedBy>
  <dcterms:created xsi:type="dcterms:W3CDTF">2006-06-22T00:13:19Z</dcterms:created>
  <cp:category/>
  <cp:version/>
  <cp:contentType/>
  <cp:contentStatus/>
</cp:coreProperties>
</file>